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20" yWindow="0" windowWidth="21480" windowHeight="11340" tabRatio="883" activeTab="0"/>
  </bookViews>
  <sheets>
    <sheet name="Infrastructure" sheetId="1" r:id="rId1"/>
    <sheet name="SAT_TA" sheetId="2" r:id="rId2"/>
    <sheet name="BIP_Awards_POC" sheetId="3" state="hidden" r:id="rId3"/>
    <sheet name="PPC_TribalOverlap_Analysis" sheetId="4" state="hidden" r:id="rId4"/>
    <sheet name="OMB_ProjectTitle&amp;Description" sheetId="5" state="hidden" r:id="rId5"/>
  </sheets>
  <definedNames>
    <definedName name="_xlnm._FilterDatabase" localSheetId="2" hidden="1">'BIP_Awards_POC'!$A$1:$G$317</definedName>
    <definedName name="Z_3D459CCE_F09D_462A_9552_A7EC2C24BFC7_.wvu.FilterData" localSheetId="2" hidden="1">'BIP_Awards_POC'!$A$1:$G$317</definedName>
    <definedName name="Z_3D459CCE_F09D_462A_9552_A7EC2C24BFC7_.wvu.FilterData" localSheetId="0" hidden="1">'Infrastructure'!$A$1:$N$263</definedName>
    <definedName name="Z_E81297D3_2A25_4659_AE5D_B959356F1808_.wvu.FilterData" localSheetId="2" hidden="1">'BIP_Awards_POC'!$A$1:$G$317</definedName>
    <definedName name="Z_E81297D3_2A25_4659_AE5D_B959356F1808_.wvu.FilterData" localSheetId="0" hidden="1">'Infrastructure'!$A$1:$N$263</definedName>
  </definedNames>
  <calcPr fullCalcOnLoad="1"/>
  <pivotCaches>
    <pivotCache cacheId="2" r:id="rId6"/>
    <pivotCache cacheId="1" r:id="rId7"/>
  </pivotCaches>
</workbook>
</file>

<file path=xl/sharedStrings.xml><?xml version="1.0" encoding="utf-8"?>
<sst xmlns="http://schemas.openxmlformats.org/spreadsheetml/2006/main" count="4347" uniqueCount="2202">
  <si>
    <t>App ID</t>
  </si>
  <si>
    <t>Budget Authority</t>
  </si>
  <si>
    <t>Climax Telephone Company</t>
  </si>
  <si>
    <t>MI</t>
  </si>
  <si>
    <t>Scott County Telephone Co-Operative</t>
  </si>
  <si>
    <t>Spruce Knob Seneca Rocks Telephone, Inc.</t>
  </si>
  <si>
    <t>WV</t>
  </si>
  <si>
    <t>IA</t>
  </si>
  <si>
    <t>Midstate Communications, Inc.</t>
  </si>
  <si>
    <t>SD</t>
  </si>
  <si>
    <t>Cellular Properties, Inc.</t>
  </si>
  <si>
    <t>IL</t>
  </si>
  <si>
    <t>Farmers' Telephone Company Of Riceville, Iowa, The</t>
  </si>
  <si>
    <t>Warm Springs Telecommunications Company</t>
  </si>
  <si>
    <t>OR</t>
  </si>
  <si>
    <t>Southern Ohio Communication Services, Inc</t>
  </si>
  <si>
    <t>OH</t>
  </si>
  <si>
    <t>Shawnee Telephone Company</t>
  </si>
  <si>
    <t>Cimmarron Telephone Co</t>
  </si>
  <si>
    <t>OK</t>
  </si>
  <si>
    <t>Midvale Telephone Exchange, Incorporated</t>
  </si>
  <si>
    <t>AZ</t>
  </si>
  <si>
    <t>Cross Telephone Co</t>
  </si>
  <si>
    <t>ID</t>
  </si>
  <si>
    <t>Arizona Nevada Tower Corporation</t>
  </si>
  <si>
    <t>Southeast Nebraska Communications, Inc.</t>
  </si>
  <si>
    <t>Blossom Telephone Company</t>
  </si>
  <si>
    <t>Bledsoe Telephone Cooperative Corporation</t>
  </si>
  <si>
    <t>TN</t>
  </si>
  <si>
    <t>Keystone Wireless, LLC</t>
  </si>
  <si>
    <t>PA</t>
  </si>
  <si>
    <t>Slic Network Solutions, Inc.</t>
  </si>
  <si>
    <t>NY</t>
  </si>
  <si>
    <t>Monroe Telephone Company</t>
  </si>
  <si>
    <t>Grand River Mutual Telephone Corporation</t>
  </si>
  <si>
    <t>MO</t>
  </si>
  <si>
    <t>Nemont Telephone Co-Operative, Inc.</t>
  </si>
  <si>
    <t>MT</t>
  </si>
  <si>
    <t>Lake, County Of</t>
  </si>
  <si>
    <t>MN</t>
  </si>
  <si>
    <t>TrioTel Communications, Inc.</t>
  </si>
  <si>
    <t>People's Telecommunications LLC</t>
  </si>
  <si>
    <t>KS</t>
  </si>
  <si>
    <t>Calaveras Telephone Company</t>
  </si>
  <si>
    <t>CA</t>
  </si>
  <si>
    <t>Project Telephone Company</t>
  </si>
  <si>
    <t>J.B.N. Telephone Company, Inc</t>
  </si>
  <si>
    <t>Orchard Farm Telephone Co.</t>
  </si>
  <si>
    <t>Litestream Holdings LLC</t>
  </si>
  <si>
    <t>FL</t>
  </si>
  <si>
    <t>S R T Communications Inc</t>
  </si>
  <si>
    <t>ND</t>
  </si>
  <si>
    <t>Red River Rural Telephone Assn (Inc)</t>
  </si>
  <si>
    <t>H &amp; B Communications Inc</t>
  </si>
  <si>
    <t>Bloosurf, LLC</t>
  </si>
  <si>
    <t>MD</t>
  </si>
  <si>
    <t>Hospers Telephone Exchange, Inc</t>
  </si>
  <si>
    <t>Wikstrom Telephone Company, Incorporated</t>
  </si>
  <si>
    <t>Millington Telephone Company, Inc.</t>
  </si>
  <si>
    <t>Woodstock Telephone Co Inc</t>
  </si>
  <si>
    <t>Dell Telephone Cooperative, Inc.</t>
  </si>
  <si>
    <t>NM</t>
  </si>
  <si>
    <t>Socket Telecom, LLC</t>
  </si>
  <si>
    <t>Hopi Telecommunications Inc.</t>
  </si>
  <si>
    <t>La Jicarita Rural Telephone Cooperative</t>
  </si>
  <si>
    <t>Winnebago Cooperative Telecom Association</t>
  </si>
  <si>
    <t>Crystal Automation Systems, Inc</t>
  </si>
  <si>
    <t>Wilkes Telephone &amp; Electric Company</t>
  </si>
  <si>
    <t>GA</t>
  </si>
  <si>
    <t>Montana Opticom, LLC</t>
  </si>
  <si>
    <t>Pine Telephone Company Inc</t>
  </si>
  <si>
    <t>Darien Telephone Co., Inc., The</t>
  </si>
  <si>
    <t>Norlight, Inc.</t>
  </si>
  <si>
    <t>Finally Broadband, LLC</t>
  </si>
  <si>
    <t>Ellsworth Cooperative Telephone Association</t>
  </si>
  <si>
    <t>Northeast Missouri Rural Telephone Company</t>
  </si>
  <si>
    <t>Southwest Telephone Exchange, Inc.</t>
  </si>
  <si>
    <t>Pride Network, Inc.</t>
  </si>
  <si>
    <t>LA</t>
  </si>
  <si>
    <t>Pioneer Telephone Cooperative, Inc.</t>
  </si>
  <si>
    <t>Myakka Communications, Inc.</t>
  </si>
  <si>
    <t>Lumbee River Electric Membership Corp</t>
  </si>
  <si>
    <t>NC</t>
  </si>
  <si>
    <t>Federated Telephone Cooperative</t>
  </si>
  <si>
    <t>Reno-Sparks Indian Colony Inc</t>
  </si>
  <si>
    <t>NV</t>
  </si>
  <si>
    <t>French Broad Electric Membership Corp</t>
  </si>
  <si>
    <t>Foothills Rural Telephone Cooperative, Corporation, Inc.</t>
  </si>
  <si>
    <t>KY</t>
  </si>
  <si>
    <t>Smithville Telephone Company Inc</t>
  </si>
  <si>
    <t>MS</t>
  </si>
  <si>
    <t>WA</t>
  </si>
  <si>
    <t>Hood Canal Telephone Co., Inc.</t>
  </si>
  <si>
    <t>Plains Cooperative Telephone Association Inc</t>
  </si>
  <si>
    <t>CO</t>
  </si>
  <si>
    <t>West Virginia PCS Alliance, LC</t>
  </si>
  <si>
    <t>Windstream Corporation</t>
  </si>
  <si>
    <t>AR</t>
  </si>
  <si>
    <t>SC</t>
  </si>
  <si>
    <t>TX</t>
  </si>
  <si>
    <t>Air Advantage LLC</t>
  </si>
  <si>
    <t>Hardy Telecommunications, Inc.</t>
  </si>
  <si>
    <t>Cyrstal Broadband Networks</t>
  </si>
  <si>
    <t>Breda Telephone Corp.</t>
  </si>
  <si>
    <t>Highland Telephone Cooperative, Inc.</t>
  </si>
  <si>
    <t>Twin Lakes Telephone Cooperative Corporation</t>
  </si>
  <si>
    <t>San Carlos Apache Telecommunications Utility Inc</t>
  </si>
  <si>
    <t>West Kentucky Rural Telephone Cooperative Corporation Inc</t>
  </si>
  <si>
    <t>XIT Rural Telephone Cooperative, Inc.</t>
  </si>
  <si>
    <t>Kit Carson Electric Education Foundation, Inc.</t>
  </si>
  <si>
    <t>Camden Telephone Company Inc</t>
  </si>
  <si>
    <t>IN</t>
  </si>
  <si>
    <t>Badger Telecom, LLC</t>
  </si>
  <si>
    <t>WI</t>
  </si>
  <si>
    <t>Five Area Telephone Cooperative Inc</t>
  </si>
  <si>
    <t>Home Communications, Inc.</t>
  </si>
  <si>
    <t>Atlantic Telephone Membership Corporation</t>
  </si>
  <si>
    <t>Trans-Cascades Telephone Company</t>
  </si>
  <si>
    <t>Willard Telephone Company, The</t>
  </si>
  <si>
    <t>South Georgia Regional Information Technology Authority</t>
  </si>
  <si>
    <t>Big River Broadband, LLC</t>
  </si>
  <si>
    <t>South Central Wireless Inc</t>
  </si>
  <si>
    <t>Medicine Park Telephone Company</t>
  </si>
  <si>
    <t>Communication Corporation Of Michigan</t>
  </si>
  <si>
    <t>Deposit Telephone Company, Inc.</t>
  </si>
  <si>
    <t>Eastcoast Telecom Of Wisconsin, LLC</t>
  </si>
  <si>
    <t>Grantland Telecom, LLC</t>
  </si>
  <si>
    <t>Leslie County Telephone Company</t>
  </si>
  <si>
    <t>Hill Country Telephone Cooperative, Inc.</t>
  </si>
  <si>
    <t>Mid-America Telephone, Inc.</t>
  </si>
  <si>
    <t>New Castle Telephone Company</t>
  </si>
  <si>
    <t>Port Byron Telephone Co Inc</t>
  </si>
  <si>
    <t>Quincy Telephone Company</t>
  </si>
  <si>
    <t>Riverside Telecom, LLC</t>
  </si>
  <si>
    <t>Scandinavia Telphone Company, LLC</t>
  </si>
  <si>
    <t>Southeast Mississippi Telephone Company, Inc</t>
  </si>
  <si>
    <t>Farmers Telephone Company, LLC, The</t>
  </si>
  <si>
    <t>Arizona Telephone Company</t>
  </si>
  <si>
    <t>Tri-County Telephone Company Inc</t>
  </si>
  <si>
    <t>West Penobscot Telephone And Telegraph Company, The</t>
  </si>
  <si>
    <t>ME</t>
  </si>
  <si>
    <t>Wyandotte Telephone Company</t>
  </si>
  <si>
    <t>Farmers Mutual Telephone Company</t>
  </si>
  <si>
    <t>Wilkes Telecommunications, Inc.</t>
  </si>
  <si>
    <t>Northern Arkansas Telephone Company</t>
  </si>
  <si>
    <t>Blue Ridge Telephone Company</t>
  </si>
  <si>
    <t>Calhoun City Telephone Company, Inc.</t>
  </si>
  <si>
    <t>Central State Telephone Company, LLC</t>
  </si>
  <si>
    <t>Skyline Telephone Membership Corporation</t>
  </si>
  <si>
    <t>Delta County Tele-Comm, Inc</t>
  </si>
  <si>
    <t>Hartland And St Albans Telephone Company</t>
  </si>
  <si>
    <t>Home Telephone Company Inc</t>
  </si>
  <si>
    <t>Kearsarge Telephone Company</t>
  </si>
  <si>
    <t>NH</t>
  </si>
  <si>
    <t>Waitsfield-Fayston Telephone Co. , Inc.</t>
  </si>
  <si>
    <t>VT</t>
  </si>
  <si>
    <t>McDaniel Telephone Company</t>
  </si>
  <si>
    <t>Merrimack County Telephone Company</t>
  </si>
  <si>
    <t>Midway Telephone Company</t>
  </si>
  <si>
    <t>Oklahoma Communication Systems, Inc</t>
  </si>
  <si>
    <t>Peoples Telephone Company, Inc</t>
  </si>
  <si>
    <t>AL</t>
  </si>
  <si>
    <t>Potlatch Telephone Company</t>
  </si>
  <si>
    <t>Salem Telephone Company</t>
  </si>
  <si>
    <t>Somerset Telephone Company Inc</t>
  </si>
  <si>
    <t>Stockbridge &amp; Sherwood Telephone Company, LLC</t>
  </si>
  <si>
    <t>Tennessee Telephone Company Inc</t>
  </si>
  <si>
    <t>Chequamegon Communications Cooperative Inc</t>
  </si>
  <si>
    <t>UTELCO, LLC</t>
  </si>
  <si>
    <t>Southeast Telephone Co. Of Wisconsin, LLC</t>
  </si>
  <si>
    <t>Tipton Telephone Company Inc</t>
  </si>
  <si>
    <t>Inter-Community Telephone Company Inc</t>
  </si>
  <si>
    <t>Sjoberg's Inc</t>
  </si>
  <si>
    <t>Telecom Cable LLC</t>
  </si>
  <si>
    <t>Nunn Telephone Company</t>
  </si>
  <si>
    <t>The Municipal Communications Utility of the City of Cedar Falls, aka Cedar Falls Utilities</t>
  </si>
  <si>
    <t>Baldwin Telecom, Inc.</t>
  </si>
  <si>
    <t>Electronic Corporate Pages Inc</t>
  </si>
  <si>
    <t>EcliptixNet Broadband,Inc</t>
  </si>
  <si>
    <t>DigitalBridge Communications Corp.</t>
  </si>
  <si>
    <t>Iowa Tribe Of Kansas And Nebraska</t>
  </si>
  <si>
    <t>Thacker-Grigsby Telephone Company, Incorporated</t>
  </si>
  <si>
    <t>Yadkin Valley Telephone Membership Corporation, The</t>
  </si>
  <si>
    <t>VA</t>
  </si>
  <si>
    <t>Home Telephone Company, Inc.</t>
  </si>
  <si>
    <t>Arvig Telephone Company</t>
  </si>
  <si>
    <t>Cass, County Of</t>
  </si>
  <si>
    <t>Island Telephone Company</t>
  </si>
  <si>
    <t>KeyOn Communications, Inc.</t>
  </si>
  <si>
    <t>Hometown Cable Company LLC</t>
  </si>
  <si>
    <t>Reedsburg Utility Commission, Inc</t>
  </si>
  <si>
    <t>Marquette-Adams Telephone Cooperative, Inc.</t>
  </si>
  <si>
    <t>Nelsonville Tv Cable, Inc</t>
  </si>
  <si>
    <t>Consolidated Enterprises, Inc.</t>
  </si>
  <si>
    <t>J.C. Cullen, Inc.</t>
  </si>
  <si>
    <t>Central Utah Telephone, Inc.</t>
  </si>
  <si>
    <t>UT</t>
  </si>
  <si>
    <t>Cascade Networks, Inc.</t>
  </si>
  <si>
    <t>Mid-Plains Rural Telephone Cooperative, Inc.</t>
  </si>
  <si>
    <t>United Electric Cooperative, Inc</t>
  </si>
  <si>
    <t>Cascade Utilities, Inc.</t>
  </si>
  <si>
    <t>Country Cablevision Inc</t>
  </si>
  <si>
    <t>Sycamore Telephone Company (Inc)</t>
  </si>
  <si>
    <t>Castle Cable Tv</t>
  </si>
  <si>
    <t>Mikrotec CATV, LLC</t>
  </si>
  <si>
    <t>Arrowhead Electric Cooperative Inc</t>
  </si>
  <si>
    <t>Public Utility District 1 Of Chelan County</t>
  </si>
  <si>
    <t>ATSI Communications, Inc.</t>
  </si>
  <si>
    <t>Bulldog Cable Georgia, Incorporated</t>
  </si>
  <si>
    <t>Mid-Hudson Cablevision Inc</t>
  </si>
  <si>
    <t>Cal-Ore Communications, Inc.</t>
  </si>
  <si>
    <t>North Alabama Electric Cooperative</t>
  </si>
  <si>
    <t>Copper Valley Telephone Cooperative Incorporated</t>
  </si>
  <si>
    <t>AK</t>
  </si>
  <si>
    <t>Stoneham Cooperative Telephone Corporation, The</t>
  </si>
  <si>
    <t>Tohono O'Odham Utility Authority</t>
  </si>
  <si>
    <t>Public Utility District 1 Of Okanogan County</t>
  </si>
  <si>
    <t>Sunset Digital Communications, Inc</t>
  </si>
  <si>
    <t>Venture Communications Cooperative</t>
  </si>
  <si>
    <t>Tri-County Telephone Membership Corporation</t>
  </si>
  <si>
    <t>Saint Regis Mohawk Tribe</t>
  </si>
  <si>
    <t>Convergence Technologies, Inc.</t>
  </si>
  <si>
    <t>Clear Lake Independent Telephone Co Inc</t>
  </si>
  <si>
    <t>Nexus Systems, Inc.</t>
  </si>
  <si>
    <t>New Era Broadband</t>
  </si>
  <si>
    <t>SmarterBroadband</t>
  </si>
  <si>
    <t>Lenowisco Planning District Commission</t>
  </si>
  <si>
    <t>Softcom Internet Communications Inc</t>
  </si>
  <si>
    <t>Allband Communications Cooperative</t>
  </si>
  <si>
    <t>Atlink</t>
  </si>
  <si>
    <t>Utopian Wireless Corporation</t>
  </si>
  <si>
    <t>Orangeburg, County Of</t>
  </si>
  <si>
    <t>VTel Wireless, Inc.</t>
  </si>
  <si>
    <t>Rural Telephone Company</t>
  </si>
  <si>
    <t>Griggs County Telephone Co</t>
  </si>
  <si>
    <t>National Telephone Of Alabama Inc</t>
  </si>
  <si>
    <t>Wave Wireless, L.L.C.</t>
  </si>
  <si>
    <t>Iowa Telecommunications Services, Inc.</t>
  </si>
  <si>
    <t>Peoples Rural Telephone Cooperative Corp, Inc.</t>
  </si>
  <si>
    <t>South Central Utah Telephone Association, Inc.</t>
  </si>
  <si>
    <t>Rural Telephone Service Co., Inc.</t>
  </si>
  <si>
    <t>United Utilities, Inc.</t>
  </si>
  <si>
    <t/>
  </si>
  <si>
    <t>Copper Valley Wireless, Inc.</t>
  </si>
  <si>
    <t>Sunman Telecommunications, Inc.</t>
  </si>
  <si>
    <t>Southwest Michigan Communications</t>
  </si>
  <si>
    <t>Northeast Missouri Rural Telephone</t>
  </si>
  <si>
    <t>Minnesota Valley Television Improvement Corporation</t>
  </si>
  <si>
    <t>Ponderosa Cablevision</t>
  </si>
  <si>
    <t>Butler Telephone Company, Inc.</t>
  </si>
  <si>
    <t>Chatham Telephone Company</t>
  </si>
  <si>
    <t>South Central Telephone Association, INC</t>
  </si>
  <si>
    <t>City of Sandy Oregon</t>
  </si>
  <si>
    <t>Wabash Mutual Telephone Company</t>
  </si>
  <si>
    <t>BEK Communications Cooperative</t>
  </si>
  <si>
    <t>DCT 1 Streeter &amp; Gackle</t>
  </si>
  <si>
    <t>Northeast Louisiana Telephone Comany, Inc.</t>
  </si>
  <si>
    <t>Madison Telephone, LLC</t>
  </si>
  <si>
    <t>The Peetz Cooperative Telephone CO</t>
  </si>
  <si>
    <t>Reservation Telephone Cooperative</t>
  </si>
  <si>
    <t>Ralls County Electric Cooperative</t>
  </si>
  <si>
    <t>AUDEAMUS</t>
  </si>
  <si>
    <t>North Central Telephone Cooperative, Inc.</t>
  </si>
  <si>
    <t>LBH, L.L.C.</t>
  </si>
  <si>
    <t>Pueblo de San Ildefonso</t>
  </si>
  <si>
    <t>Baca Valley Telephone Company, Inc.</t>
  </si>
  <si>
    <t>Gervais Telephone Company</t>
  </si>
  <si>
    <t>Pine Telephone Company, Inc.</t>
  </si>
  <si>
    <t>Eastlight, LLC</t>
  </si>
  <si>
    <t>Panhandle Telephone Cooperative, Inc.</t>
  </si>
  <si>
    <t>Flint Cable TV, Inc.</t>
  </si>
  <si>
    <t>Tohono O’odham Utility Authority</t>
  </si>
  <si>
    <t>Valley Telephone Cooperative, Inc.</t>
  </si>
  <si>
    <t>Wes-Tex Telephone Cooperative, Inc.</t>
  </si>
  <si>
    <t>F&amp;B Communications, Inc.</t>
  </si>
  <si>
    <t>C-M-L Telephone Cooperative Association</t>
  </si>
  <si>
    <t>Northeast Service Cooperative</t>
  </si>
  <si>
    <t>Mountain RTCC</t>
  </si>
  <si>
    <t>Penasco Valley Telephone Cooperative Inc.</t>
  </si>
  <si>
    <t>Halstad Telephone Company</t>
  </si>
  <si>
    <t>City of Windom</t>
  </si>
  <si>
    <t>NTELOS Telephone Inc.</t>
  </si>
  <si>
    <t>Supervision Inc.</t>
  </si>
  <si>
    <t>PRIDE Network, Inc.</t>
  </si>
  <si>
    <t>Bretton Woods Telephone Company, Inc.</t>
  </si>
  <si>
    <t>Intelliwave LLC</t>
  </si>
  <si>
    <t>Gateway Telecom, LLC</t>
  </si>
  <si>
    <t>Consolidated Electric Cooperative Inc</t>
  </si>
  <si>
    <t>American Samoa Telecommunications Authority</t>
  </si>
  <si>
    <t>AS</t>
  </si>
  <si>
    <t>Pioneer Long Distance, Inc.</t>
  </si>
  <si>
    <t>Totah Communications, Inc.</t>
  </si>
  <si>
    <t>Big Island Broadband/Aloha Broadband Inc</t>
  </si>
  <si>
    <t>HI</t>
  </si>
  <si>
    <t>Rivada Sea Lion, LLC</t>
  </si>
  <si>
    <t>Wiggins Telephone Association</t>
  </si>
  <si>
    <t>Slic Network Solutions</t>
  </si>
  <si>
    <t>La Motte Telephone Company</t>
  </si>
  <si>
    <t>Benton Ridge Telephone Co.</t>
  </si>
  <si>
    <t>Coeur dAlene Tribe</t>
  </si>
  <si>
    <t>NE</t>
  </si>
  <si>
    <t>Project Type</t>
  </si>
  <si>
    <t>VA - 09</t>
  </si>
  <si>
    <t>Loan</t>
  </si>
  <si>
    <t>Grant</t>
  </si>
  <si>
    <t>Rivada Sea Lion: Southwestern Alaska Broadband Rural Expansion (SABRE)</t>
  </si>
  <si>
    <t>SABRE delivers low cost, high speed broadband and Public Safety interoperability to the inaccessible communities of Southwestern Alaska. The project will dramatically enhance service to individual, community centers, schools, medical clinics and Public Safety organizations. SABRE uses a unique combination of wireless technologies to deliver leading edge connectivity to the proposed service area.</t>
  </si>
  <si>
    <t>Pine Telephone Company: Southeast Oklahoma/Choctaw Nation - Remote Areas</t>
  </si>
  <si>
    <t>The project will use innovative wireless technology to deliver affordable broadband service to portions of entirely rural, remote and economically disadvantaged Southeast Oklahoma (within the Choctaw Nation) to create economic growth and jobs and to enhance education, health care and public safety. Pine Telephone Co. will keep rates affordable and will invest free cash flow to expand the system.</t>
  </si>
  <si>
    <t>Chatham Telephone Company: Chatham Last Mile Remote</t>
  </si>
  <si>
    <t>Chatham Telephone Company, a subsidiary of TDS Telecom, proposes a project to bring high speed DSL broadband service to remote, unserved households within its rural service territory, which is comparable to the DSL service provided in its more populated areas. The network is also engineered so that it can be easily upgraded at a reasonable cost to meet future needs.</t>
  </si>
  <si>
    <t>Slic Network Solutions (Nicholville Telephone Co.): Franklin County, NY Broadband Initiative</t>
  </si>
  <si>
    <t>Slic Network Solutions, Inc. is proposing to construct 136 miles of fiber optic cable and purchase the necessary equipment and electronics to deliver advanced broadband services to 726 unserved households in remote western Franklin County, NY. The proposal also includes voice and IPTV services over the same facilities.</t>
  </si>
  <si>
    <t>Peetz Cooperative Telephone Co.: Peetz Last Mile</t>
  </si>
  <si>
    <t>The Peetz Co-operative Telephone Company will deploy broadband infrastructure in and around the Peetz Community using a combination of technologies. This deployment within the remote, unserved farming community will create jobs and stimulate economic growth. Anchor institutions within the community will have connectivity to necessary distance learning and public safety applications.</t>
  </si>
  <si>
    <t>Bretton Woods Telephone Company: Bretton Woods, NH Last Mile Remote</t>
  </si>
  <si>
    <t>The national broadband network is only as strong as its weakest link, if the last mile is substandard, the opportunity to connect all citizens to high-speed broadband cannot be realized. Therefore, BWTC intends to purchase and install FTTP and associated electronics within selected census block groups in our existing footprint and to add additional central office space.</t>
  </si>
  <si>
    <t>Big Island Broadband/Aloha Broadband: Aloha Broadband Kohala</t>
  </si>
  <si>
    <t>Aloha Broadband will be providing affordable terrestrial fixed wireless broadband service to the community of North Kohala on the Big Island of Hawaii. The census blocks we have chosen are not served by any broadband service providers.</t>
  </si>
  <si>
    <t>Consolidated Electric Cooperative: North Central Ohio Rural Fiber Optic Network</t>
  </si>
  <si>
    <t>Consolidated Electric Cooperative is proposing construction of an open-connectivity fiber optic backbone network. This middle mile project is integral to a Smart Grid initiative and broadband service that will bring urban connectivity to rural Ohio. Multiple benefits include economic development, job creation, connectivity of Village, County, State, medical, and educational facilities.</t>
  </si>
  <si>
    <t>Rural Opportunities Delivered</t>
  </si>
  <si>
    <t>United Utilities: Terrestrial Broadband In Southwestern Alaska</t>
  </si>
  <si>
    <t>United Utilities, Inc. (UUI) will provide middle mile connectivity to 65 communities in southwestern Alaska.  These communities span the Bristol Bay and Yukon Kuskokwim regions, an area the approximate size of North Dakota.</t>
  </si>
  <si>
    <t>Broadband Infrastructure Investment Program</t>
  </si>
  <si>
    <t>Ralls County Electric Fiber-to-the-Home Project</t>
  </si>
  <si>
    <t>Alleghany Broadband Now Initiative</t>
  </si>
  <si>
    <t>Northeast Louisiana Telephone Co. FTTH &amp; Broadband Project</t>
  </si>
  <si>
    <t>Westside Broadband Project for Rural Central California-San Joaquin, Tranquillity, and West Fresno</t>
  </si>
  <si>
    <t>Halstad Telephone Company: Fiber to the Premises for portions of Traill County, ND</t>
  </si>
  <si>
    <t>Halstad Telephone's project will deploy fiber-to-the-premises broadband internet and video services to 410 locations in rural Hillsboro, Traill County, North Dakota, utilizing 283 miles of fiber optic cable and providing those locations with broadband capability of 100 Megabits per second.</t>
  </si>
  <si>
    <t>BEK Communications Cooperative: Rural Burleigh County, ND FTTP</t>
  </si>
  <si>
    <t>Butler Telephone Company, Inc.: Project to serve rural, remote and unserved establishments</t>
  </si>
  <si>
    <t>F&amp;B Communications FTTH Stimulus Project</t>
  </si>
  <si>
    <t>Meriden and Archer Fiber To the Home Project</t>
  </si>
  <si>
    <t>Marion County Broadband Buildout</t>
  </si>
  <si>
    <t>Springbrook Wireless Internet Project</t>
  </si>
  <si>
    <t>La Motte Telephone Company wants to provide wireless broadband service to the Springbrook,Iowa and the surrounding area.  We plan to provide this service by constructing a 300 foot guyed tower and installing Wi-Max technology on it.</t>
  </si>
  <si>
    <t>Southern Texas Broadband Infrastructure Development and Adoption Project</t>
  </si>
  <si>
    <t>Development of broadband infrasturucture in un- and underserved rural areas of the south Texas Plains.</t>
  </si>
  <si>
    <t>Mountain RTCC ILEC Broadband</t>
  </si>
  <si>
    <t>Rural Broadband Powered by Fiber</t>
  </si>
  <si>
    <t>Southwest Minnesota Broadband Group (SWMBG)</t>
  </si>
  <si>
    <t>Unionville, MO FTTP Project</t>
  </si>
  <si>
    <t>Southeast Iowa Rural Wireless Broadband</t>
  </si>
  <si>
    <t>Baca Valley Telephone Last Mile DSL project</t>
  </si>
  <si>
    <t>Sandy Broadband Infrastructure Project</t>
  </si>
  <si>
    <t>Coeur dAlene Tribe: Coeur d'Alene Reservation FTTH Project</t>
  </si>
  <si>
    <t>The Coeur d’Alene Tribe is proposing to deploy a fiber to the home broadband system to provide improved broadband services to anchor institutions, critical community facilities, and approximately 3,770 unserved and underserved households in the communities of Plummer, Worley, Tensed, and DeSmet, as well as isolated farms and rural home sites on the Coeur d’Alene Indian Reservation in North Idaho.</t>
  </si>
  <si>
    <t xml:space="preserve"> Sunman Telecommunications: 700MHz WiMAX Wireless Broadband Plan</t>
  </si>
  <si>
    <t>Sunman Telecommunications Corporations proposes a 700MHz WiMAX build out plan to serve  rural communities within Indiana.  This project will provide needed broadband services, fixed services, to households, businesses, and key community organizations that are currently underserved in these areas.</t>
  </si>
  <si>
    <t>Southwest Michigan Communications: Paw Paw and Antwerp, MI FTTP</t>
  </si>
  <si>
    <t>Southwest Michigan Communications is seeking stimulus funds to construct a FTTP network that will cover the rural areas of its CLEC exchange areas, which will provide advanced broadband services to the residents in the rural Paw Paw area.  The project will fulfill the current demand and need for quality service and broadband access for the residents in the areas.</t>
  </si>
  <si>
    <t>Flint Cable TV: Flint Digital Wave</t>
  </si>
  <si>
    <t>Flint Digital Wave expands network coverage to all homes in underserved areas of Culloden, Yatesville &amp; Friendship Community in rural middle Georgia, adding broadband to its cable service for existing customers in portions of the serving area.  Flint Digital Wave includes an upgrade to a new industry standard (DOCSIS 3.0) allowing for very high upstream &amp; downstream bandwidth to area homes for the first time.</t>
  </si>
  <si>
    <t>Wabash Mutual Telephone Co.: Fort Recovery Area FTTH Project</t>
  </si>
  <si>
    <t>Install an optical fiber network in the proposed region providing an advanced robust technology, allowing digital television, high-speed internet at speeds in excess of 3Mbps, and telephone services to be delivered to the area. Area is to be served from an office in Fort Recovery. Proposed design allows adoption of future technologies as broadband requirements increase beyond today’s technology.</t>
  </si>
  <si>
    <t>Wiggins Telephone Association: Weldona-Orchard FTTP</t>
  </si>
  <si>
    <t xml:space="preserve">The Wiggins Telephone Association proposes to construct Fiber-To-The Premises (FTTP) in the Weldona-Goodrich-Orchard area of northeastern Colorado.  WTA currently provides service to areas north and south of the proposed funded service area. </t>
  </si>
  <si>
    <t>Ponderosa Cablevision: Millerton Project</t>
  </si>
  <si>
    <t>The proposed project will provide Fiber-To-The Premises (FTTP) to an area adjacent to Ponderosa’s current service territory, which encompasses 31 square miles.  Telemedicine and online education applications will now be accessible since the closest medical and school facilities require a 45-minute drive. Most important are the implications for telecommuting and home-based entrepreneurship as options.</t>
  </si>
  <si>
    <t>Gateway Telecom LLC: West Virginia Last Mile Project</t>
  </si>
  <si>
    <t xml:space="preserve">Gateway Telecom, LLC dba StratusWave Communications proposes to build and operate a wireless last-mile broadband solution to serve residences and anchor institutions in unserved rural areas of West Virginia.  An experienced local operator with strong management and key relationships, StratusWave has the skill to quickly deploy broadband service to these currently unserved areas.  </t>
  </si>
  <si>
    <t>Intlliwave: The Athens, Fairfield and Pickaway County Ohio Rural Broadband Initiative</t>
  </si>
  <si>
    <t>Intelliwave, SE Ohio’s largest and most experienced Wireless ISP will deliver affordable wireless broadband and VoIP phone service to underserved rural Ohio communities in Athens, Fairfield and Pickaway counties.  This project will greatly enhance these communities by creating new jobs, increasing educational opportunities and improving access to healthcare.</t>
  </si>
  <si>
    <t>Pueblo de San Ildefonso: TewaCom Broadband Initiative (TBI), Phase 1-Upper Rio Grande Valley</t>
  </si>
  <si>
    <t>San Ildefonso Pueblo is a partner in REDI (Northern New Mexico Regional Economic Development Initiative), which is proposing to deploy a regional open network to support the multiple purposes of economic development, education, health care and sustainable energy development  Funds acquired under this proposal will enable the Pueblo to quickly expand its service network to 2405 households.</t>
  </si>
  <si>
    <t>Samoa Telcom Authority: Broadband Linking the American Samoa Territory "BLAST"</t>
  </si>
  <si>
    <t>The Broadband Linking the American Samoa "BLAST" Project will replace ASTCA's old deteriorating legacy copper infrastructure, with a more robust and weather durable fiber optic network that will link the main islands of American Samoa, making it possible to provide true broadband services to every household, business, and critical institution in American Samoa</t>
  </si>
  <si>
    <t>PRIDE Network (Texas South Plains)</t>
  </si>
  <si>
    <t>PRIDE Network proposes to construct a FTTP telecommunications infrastructure, with a WiMAX service-extension overlay, that will bring advanced broadband services to rural communities in the Texas South Plains region. The network will initially offer synchronous data speeds of 1 to 100 Mbps with the ability to increase to even higher speeds to ensure the greatest broadband benefits possible.</t>
  </si>
  <si>
    <t>Pride Network: Burkburnett &amp; Iowa Park, TX</t>
  </si>
  <si>
    <t>PRIDE Network proposes to construct a FTTP telecommunications infrastructure, with a WiMAX service-extension overlay, that will bring advanced broadband services to rural communities of Burkburnett and Iowa Park, TX. The network will initially offer synchronous data speeds of 1 to 100 Mbps with the ability to increase to even higher speeds to ensure the greatest broadband benefits possible.</t>
  </si>
  <si>
    <t>Penasco Valley Telephone: PVT ILEC</t>
  </si>
  <si>
    <t>A comprehensive proposal by Peñasco Valley Telephone’s (“PVT’s”) cooperative to deliver high speed broadband to unserved areas in its ILEC territory. PVT will deploy fiber and electronics to allow for broadband service offerings to customers who are unable to access DSL today, include wireless capabilities for difficult to reach areas, as well as provide for additional fiber Capacity.</t>
  </si>
  <si>
    <t>Totah Comm: Totah Broadband Expansion Project</t>
  </si>
  <si>
    <t xml:space="preserve">This project will enable Totah to upgrade existing copper fed DSL nodes to fiber fed, and to install additional fiber fed DSL nodes throughout the proposed funded service area.  The replacement of copper based DSL electronic components with fiber electronics will provide high speed broadband to areas that are currently restricted to dial-up or first generation DSL facilities.  </t>
  </si>
  <si>
    <t>Halstad: HTC Minnesota Exchanges FTTP</t>
  </si>
  <si>
    <t>Halstad Telephone will install Fiber-to-the-Premise broadband to 1,069 underserved locations in 5 towns and surrounding rural/farm areas in Norman and Polk Counties in Minnesota, utilizing 320 miles of fiber optic cable and providing those locations with broadband capability of 100 Megabits, thus converting an existing Fiber-to-the-Node system which does not meet the required service level.</t>
  </si>
  <si>
    <t>Benton Ridge Telephone: Broadband Expansion Project - Benton Ridge</t>
  </si>
  <si>
    <t>The Benton Ridge Telephone Company plans to deploy a Fiber-To-The-Home (FTTH) system in the Benton Ridge exchange of South Central Ohio. This system will provide a dedicated fiber optic connection for each customer and will provide broadband, telephone, and television connectivity at high speeds and exceptional reliability to a hard-to-reach underserved and rural market.</t>
  </si>
  <si>
    <t>XIT Rural Telephone Cooperative – FTTP &amp; VDSL2 Combination Application</t>
  </si>
  <si>
    <t>XIT’s application proposes to deploy a combination of Fiber-To-The-Premises and Fiber-To-The-Node advanced DSL technology (VDSL2) within two separate service areas in and around the communities of Dalhart and Stratford, Texas.   XIT plans to utilize a combination of existing fiber and copper infrastructure to deploy VDSL2 service and new fiber infrastructure to deploy FTTP service.</t>
  </si>
  <si>
    <t>Halstad: HTC Hillsboro ND Town Broadband</t>
  </si>
  <si>
    <t>Halstad Telephone's project will install electronic enhancements to existing Digital Subscriber Line (DSL) to increase broadband capability to 100 Megabits for internet and video service to 800 locations in the town of Hillsboro, Traill County, North Dakota.</t>
  </si>
  <si>
    <t>Supervision: Farther and Faster</t>
  </si>
  <si>
    <t>The “Farther and Faster” project addresses the limitations of the existing last mile cable transport infrastructure and cable modem system in Tanana, Alaska.  Both of these existing systems are running at capacity and unable to deliver broadband. This project upgrades the existing infrastructure so that the system can provide broadband today and meet the needs and demands of tomorrow’s customers.</t>
  </si>
  <si>
    <t>Northeast Service Cooperative: Northeast Minnesota Middle Mile Project</t>
  </si>
  <si>
    <t>The Northeast Service Cooperative in partnership with state &amp; local agencies, schools &amp; health care organizations will implement a middle mile project to make dark fiber, wavelength services available to private sector providers in rural areas of northeast Minnesota.</t>
  </si>
  <si>
    <t>Wes-Tex: Western Texas Broadband Infrastructure Development</t>
  </si>
  <si>
    <t>Project to develop broadband infrastructure to increase Internet availabilty levels and access speeds in rural areas of western Texas. Wes-Tex proposes to provide advanced broadband services to 11 underserved communities in western Texas.</t>
  </si>
  <si>
    <t>Panhandle Telephone: Western OK BB Infrastructure Development</t>
  </si>
  <si>
    <t>Build out of broadband infrastructure of rural areas within the western Oklahoma panhandle area.</t>
  </si>
  <si>
    <t>Tohono O'odham: Fiber Route - Middle Mile</t>
  </si>
  <si>
    <t>The proposed project will enable high-speed DSL services throughout the reservation with Fiber-To-The-Premises and fixed wireless broadband in certain areas.  Additionally, an innovative program will be implemented to offer 1,000 free computers, and six months of free high-speed internet service, to those in need who can demonstrate an economic development or educational benefit.</t>
  </si>
  <si>
    <t>Madison-Lamont FTTP</t>
  </si>
  <si>
    <t>Madison Telephone, LLC headquartered in Madison, Kansas, proposes to construct fiber-to-the premises throughout its existing service area including the Kansas telephone exchanges of Madison and Lamont.</t>
  </si>
  <si>
    <t>Pioneer LD: WOW Western Oklahoma Wireless</t>
  </si>
  <si>
    <t xml:space="preserve">PLDI proposes to construct a fixed wireless broadband system that will extend from Kansas to the Texas border along the Western quarter of the state. The majority of the Service Area is underserved with large pockets of unserved areas as well. </t>
  </si>
  <si>
    <t>Copper Valley Wireless: Cordova, AK Microwave</t>
  </si>
  <si>
    <t>Streeter and Gackle: Dakota Central Telecom l</t>
  </si>
  <si>
    <t>Dakota Central Telecom 1’s FTTP project will provide broadband services to households, businesses, and key community organizations in portions of Streeter and Gackle, North Dakota Exchanges that are currently remote, rural and unserved. This project will provide needed broadband services and create the potential for increased business growth, public safety, and quality of life for the residents.</t>
  </si>
  <si>
    <t>Minnestoa Valley: Minnesota Wireless Expansion</t>
  </si>
  <si>
    <t xml:space="preserve">MVTV proposes to continue building out it's two-way broadband network to unserved and underserved areas of west central and south central Minnesota by constructing 34 additional broadband wireless access points using advanced fixed wireless WiMax radios supported by microwave backhaul.  </t>
  </si>
  <si>
    <t>South Central: Lake City &amp; Sun City Rural FTTH</t>
  </si>
  <si>
    <t>South Central will build FTTH broadband services to all of the rural unserved establishments in the exchanges of Lake and Sun City. The towns of Lake and Sun City are already on a FTTH network.  South Central has customers in these areas that home school their children since the area in which they live is so remote.  This project will greatly enhance home schooling efforts.  South Central will also offer reduced cost broadband services to the rural fire department, and home-bound patients with critical care needs, and free Internet to the area's library/community center.</t>
  </si>
  <si>
    <t>Reservation Telephone: Last Mile Broadband to Rural ND and MT</t>
  </si>
  <si>
    <t>This Last Mile Broadband project, using Fiber-to-the-Home technology, brings affordable and reliable broadband access and video services to underserved rural areas in western North Dakota and eastern Montana communities in and around the Fort Berthold Indian Reservation, including the remote Squaw Gap service area and the partially remote Mandaree, New Town, Parshall and Roseglen service area.</t>
  </si>
  <si>
    <t>McCarthy Microwave Shot</t>
  </si>
  <si>
    <t>AK - 00</t>
  </si>
  <si>
    <t>The proposed middle mile project will extend terrestrial wireless broadband connectivity to McCarthy, AK. McCarthy is a remote rural community where CVW's parent, Copper Valley Tel. Coop., is the serving LEC. The project will allow CVTC to transition from a low bandwidth capacity satellite link to the proposed high capacity terrestrial microwave middle mile service in an area that has no terrestrial connections to outside networks. Currently, all communications into &amp; out of McCarthy utilize earth orbiting satellites. This middle mile project will allow broadband services to be brought to households, businesses and key community organizations that are currently unserved, creating the potential for increased business growth, public services, public safety, &amp; quality of life for the residents of McCarthy. The applicant also proposes to leverage an ARRA award as detailed in the application.</t>
  </si>
  <si>
    <t>HTI Jeddito Middle Mile/Last Mile project</t>
  </si>
  <si>
    <t>Hopi Telecommunications, Inc. (HTI) proposes a project to build out infrastructure and provide necessary equipment to establish the fiber-optic connection between HTI and the world. To achieve this HTI proposes to build 61 miles of fiber optics between the community of Jeddito in their service area and the Frontier Communications point-of-presence (POP) in Holbrook, AZ. In addition to this fiber build-out, HTI proposes a last mile component that would provide broadband services to currently unserved subscribers around the community of Jeddito and Spider Mound. HTI proposes to serve these subscribers utilizing wireless point-to-multipoint WiMAX access equipment. As the middle mile component is the predominant part of the proposed system, this project is classified as Middle Mile Project.</t>
  </si>
  <si>
    <t>Cherokee Broadband Initiatives Project</t>
  </si>
  <si>
    <t>The Cherokee Broadband Initiatives Project will provide the infrastructure necessary for rural subscribers in the Colbert county communities of Margerum, Barton and Cherokee, Alabama to access advanced high speed broadband services. This area represents an estimated 1,200 households and 230 businesses. This broadband access will offer customers more opportunity to improve lifestyles through on-line educational classes, increased knowledge of world events, and entertainment options with ADSL2+ technology.</t>
  </si>
  <si>
    <t>Northern Arkansas Broadband</t>
  </si>
  <si>
    <t>Northern Arkansas Telephone Company,Inc. will substantially expand the provision of advanced fiber-to-the-home (FTTH) and ADSL2+ services via a fiber optic network with combined speeds exceeding 20 mbps to households, local businesses and anchor institutions in Marion and Boone Counties in rural, north central Arkansas.</t>
  </si>
  <si>
    <t>San Carlos Apache Telecommunications, Inc.- Broadband Offering</t>
  </si>
  <si>
    <t>Nunn Rural Broadband Project</t>
  </si>
  <si>
    <t>This project will provide high speed broadband service to rural residents and business in north central Colorado, utilizing Fiber To The Home technologies.</t>
  </si>
  <si>
    <t>Wilkes Telephone Company FTTH Build-Out</t>
  </si>
  <si>
    <t>The Wilkes Telephone Company FTTH Build-Out project will provide state-of-the-art communication services while enhancing broadband communication options to the current and future citizens of Lincoln, Taliaferro, and Wilkes counties in Georgia. The network will pass 7,832 households and 802 businesses, providing infrastructure for affordable bandwidth and services, and will integrate economic development, employment, education, public safety, public health, and other government use. Technology deployed will be a Fiber-to-the-Home (FTTH) wireline fiber-optic cable network, configured in Passive Optical Network (PON) architecture, able to support speeds in excess of 20 Gbps.</t>
  </si>
  <si>
    <t>Broadband Bridge to Sapelo Island</t>
  </si>
  <si>
    <t>Darien Telephone Company, Inc. proposes to expand high-speed broadband service to Sapelo Island, a barrier island off the coast of Georgia. The proposed project area is currently without access to High-Speed Broadband (5mb up/down). With funding from the BIP program for this proposed project, Darien will be able to meet the broadband needs of residences, businesses and community anchor institutions on Sapelo today and far into the future using FTTH GPON technology. The project will pass 240 households and 20 businesses.</t>
  </si>
  <si>
    <t>Farmers Telephone Company Fiber-to-the-Premises Overbuild</t>
  </si>
  <si>
    <t>Farmers Telephone Company is proposing, in their application to RUS under the BIP program, to construct a fiber-to-the-premises (FTTP) network. The FTTP overbuild will allow Farmers Telephone Company to provide greater than 20Mbps broadband access to 3,284 households and 148 businesses in the exchange areas of:Little Cedar, New Haven, Plymouth, Riceville, Marble Rock, Greene, St. Ansgar and Stacyville, IA.</t>
  </si>
  <si>
    <t>Grand River Mutual Fiber-to-the-Home Broadband Deployment Project - Service Area 4</t>
  </si>
  <si>
    <t>The Grand River Mutual Fiber-to-the-Home Broadband Deployment Project  Service Area 4 will provide broadband service to the towns of Lorimor, Murray, and Thayer, Iowa, and their surrounding rural areas via a fiber-to-the-home network. The network will provide service to 1,074 homes and 498 businesses in Clarke and Union Counties.</t>
  </si>
  <si>
    <t>Ellsworth Fiber-to-the-Home Broadband Deployment Project</t>
  </si>
  <si>
    <t>The Ellsworth Fiber-to-the-Home Broadband Deployment Project will provide high speed Internet service in the communities of Ellsworth and Garden City, Iowa, and their surrounding rural areas via a fiber-to-the-home network. This network will provide service to 502 households and 305 businesses in the area.</t>
  </si>
  <si>
    <t>Breda and Lidderdale Town and Rural Fiber-to-the-Premises Overbuild</t>
  </si>
  <si>
    <t>Breda Telephone Corp. proposes to overbuild two out of its seven rural ILEC exchanges which are adjacent to each other in west, central Iowa, with fiber to the premises. The proposed project overbuild would allow high speed Internet and video services to reach all of the customers in the Breda and Lidderdale exchanges, in addition to their present landline phone services.</t>
  </si>
  <si>
    <t>Grand River Mutual Fiber-to-the-Home Broadband Deployment Project - Service Area 5</t>
  </si>
  <si>
    <t>The Grand River Mutual Fiber-to-the-Home Broadband Deployment Project  Service Area 5 will provide broadband service to the towns of Corydon, Millerton, Allerton, and Lineville, IA, and Powersville, MO, and their surrounding rural areas. The network will provide service to 1,997 homes and 339 businesses along the Iowa-Missouri border.</t>
  </si>
  <si>
    <t>Shawnee's FTTH Project: Focused Economic Revitalization &amp; Sustainable Transformation of Southern IL</t>
  </si>
  <si>
    <t>Shawnee's Southern IL Sustainable Broadband Transformation proposal provides an opportunity for transforming citizens in underserved, low-income areas into highly productive members of the community by first empowering these communities with broadband technology. Sadly, regarding per-household income and unemployment in Illinois, these communities rank among the lowest and highest, respectively. Shawnee believes its proposal to develop a broadband network will create new jobs and economic growth, and stimulate innovation and investment. Shawnee's FTTH network is capable of 1 Gbps transmission speed and will serve 1,209 households, 438 businesses, and 35 anchor institutions, public schools, libraries, law enforcement, and medical care facilities. Shawnee requests 85% loan and 15% grant for this revitalization, costing just over $8 million, including $1 million of new, outside investment.</t>
  </si>
  <si>
    <t>FTTH - Rural Ellinwood &amp; Claflin, Kansas</t>
  </si>
  <si>
    <t>This FTTH project will provide highspeed broadband to just over 750 households, 91 businesses, and 23 community anchor institutions in the 62% underserved rural communities surrounding Claflin and Ellinwood, Kansas.</t>
  </si>
  <si>
    <t>JBN East Towns</t>
  </si>
  <si>
    <t>JBN Telephone Company, Inc., headquartered in Holton KS., proposes to construct fiber-to-the-premises throughout six towns in their eastern exchange area. This includes the towns of Corning, Goff, Havensville, Netawaka, Soldier and Wetmore.</t>
  </si>
  <si>
    <t>South Central Wireless - Attica, Kansas Fiber to the Premise</t>
  </si>
  <si>
    <t>South Central Wireless, Inc., will construct a fiber-to-the-premise infrastructure for Attica, KS (365 establishments passed) and offer voice and high speed services. High speed services ranging from 1.5Mbps to 20Mbps (including symmetric rates) will be immediately offered to all consumers and businesses in Attica. The proposed technology for this system will be immediately capable of dedicated 100Mbps high-speed services for each customer without further investment of time or finances. Attica does not have wireline facilities-based broadband service available. The 314 residences of Attica do not have access to terrestrial based high-speed services. The estimated cost of the project is $4,639 per establishment passed and the award request is $3,062 per establishment.</t>
  </si>
  <si>
    <t>Breathitt County Broadband</t>
  </si>
  <si>
    <t>Thacker-Grigsby Telephone Company plans to deploy a fiber-optic network in portions of Breathitt County, Kentucky. This network will be capable of providing broadband internet access to end users, community anchor institutions and public safety entities. It is Thacker-Grigsby's intent to bring affordable broadband access to this area to enhance economic development and education.</t>
  </si>
  <si>
    <t>Rural Appleton, MN</t>
  </si>
  <si>
    <t>This project consists of building a FTTP system to deploy voice, video, and data services to the Rural Appleton, MN exchange. The PFSA is primarily located in Swift County, with small portions in Big Stone and Chippewa Counties. The PFSA includes 152 residential, 7 Business and 1 anchor institution.</t>
  </si>
  <si>
    <t>Grand River Mutual Fiber-to-the-Home Broadband Deployment Project - Service Area 1</t>
  </si>
  <si>
    <t>The Grand River Mutual Fiber-to-the-Home Broadband Deployment Project“ Service Area 1 will provide broadband service to the town of Lathrop, Missouri and its surrounding rural areas via a fiber-to-the-home network. The network will provide service to 1,221 homes and 47 businesses in the Lathrop area.</t>
  </si>
  <si>
    <t>Green City MO Fiber-to-the-Premises</t>
  </si>
  <si>
    <t>Northeast Missouri Rural Telephone Company (NEMR) proposes to construct a fiber-to-the-premises (FTTP) network. This FTTP overbuild will allow NEMR to provide greater than 20 Mbps broadband access to the residences, businesses and community organizations in the Green City, Missouri telephone exchange. This will create the potential for increased business growth, public service, public safety and quality of life for the residents of Green City.</t>
  </si>
  <si>
    <t>Scott St. Pryor Middle Mile</t>
  </si>
  <si>
    <t>The Scott St/Pryor Middle Mile Broadband Connectivity Project will create a fiber optic transport network that connects the Crow Indian Reservation communities of Pryor, Saint Xavier and Fort Smith to existing fiber transport networks in Lockwood, MT near Billings, MT. This project will also bring FTTP type services to 26 anchor institutions including tribal, state and federal entities. The infrastructure will allow Project Telephone to link to other backbone providers. This project will promote rural economic development and provide interconnection points to underserved areas. It will also stimulate broadband growth by providing interoffice transport, backhaul, internet connectivity and/or special access using fiber. This redundant network is vital in the event of a network outage, such as a fiber cut, in order to keep critical services, like public safety, operational.</t>
  </si>
  <si>
    <t>Crow Agency/Lodgegrass FTTP</t>
  </si>
  <si>
    <t>This project will provide Fiber to the Premise (Home) to all locations within the Crow Reservation exchanges of Crow Agency and Lodge Grass where more than 50% of the locations do not currently have access to 5Mbs (up and down combined). This project will also bring Fiber to the Premise to all anchor institutions including the headquarters of the Crow Tribe in Crow Agency. The service will be accessible by each location and delivered by GPON and/or active ethernet topologies. This project will serve approximately 1712 locations, roughly 10% being businesses.</t>
  </si>
  <si>
    <t>French Broad Electric BPL Project</t>
  </si>
  <si>
    <t>This project provides broadband internet access to Spring Creek, Laurel, Beech Glenn and areas of Marshall and Mars Hill, North Carolina. Technology used in this project includes fiber optic communications as the middle mile backhaul link and Broadband Over Powerlines as the last mile medium to provide service to the subscriber. FBEMC has chosen this technology combination because they can use existing infrastructure to deploy the system and minimize project cost. The total number of households passed in the proposed funded service area is 1,721. There are at least 80 businesses in the proposed funded service area. Critical community organizations in the proposed funded service area include Laurel Elementary School, Laurel Medical Center, Spring Creek Volunteer Fire Department, Spring Creek Community Center, Laurel Volunteer Fire Department, and Revere-Rice Cove Community Center.</t>
  </si>
  <si>
    <t>High Country Fiber</t>
  </si>
  <si>
    <t>SkyLine Telephone and SkyBest Communications (its wholly-owned subsidiary) will substantially expand the provision of advanced fiber-to-the-home (FTTH) services via a fiber optic network with combined speeds exceeding 20 mbps to more than 7,000 households, local businesses and anchor institutions in Alleghany and Ashe counties in rural, northwestern North Carolina.</t>
  </si>
  <si>
    <t>CEI Broadband Infrastructure Project</t>
  </si>
  <si>
    <t>The CEI Broadband Infrastructure Project consistes of two PFSAs in rural Dickinson and Belfield, western North Dakota. The Project is a FTTH expansion to CEI's existing fixed wireless data system in those areas. CEI will build fiber to the least populated areas of those communities where it has been cost prohibitive to deploy FTTH and sometimes even DSL. In the PFSAs, residences currently only have access to dial-up Internet from Qwest or wireless Internet from CEI at slower speeds of 4 Mbps. Under the Project, CEI will build out its facilities to pass all 1421 households in the PFSAs, and will be able to provide voice and video, as well as data services at speeds up to 100 Mbps. The CEI Broadband Infrastructure Project will require approximately 21 new jobs to build and operate the system.</t>
  </si>
  <si>
    <t>FTTP for the Rural North Dakota Community of Metigoshe</t>
  </si>
  <si>
    <t>SRT Communications, Inc., proposes a fiber-to-the-premise (FTTP) project that will provide broadband services to the rural North Dakota exchange of Metigoshe. The project will provide unparalleled broadband service to various town and rural subscribers within this proposed funded service area. This FTTP project, utilizing fiber optic cable, will allow SRT to provide more than 20 Mbps broadband access to each of the 665 households and businesses, simultaneously.</t>
  </si>
  <si>
    <t>North Fork, Tuscarora, and Jarbidge Service Area Broadband Service Implementation</t>
  </si>
  <si>
    <t>ID - 02</t>
  </si>
  <si>
    <t xml:space="preserve">The proposed project will extend ADSL2+ high speed broadband service to existing and new Rural Telephone Company customers in the North Fork, Tuscarora, and Jarbidge, Nevada service areas.  As late as 1988, telephone service in these areas could be considered to be "shared/sometimes" systems - shared with coyotes needing a teething ring and cattle needing a scratching post and sometimes they even worked – but not with any degree of reliability. 
Since Rural acquired these service areas in 1988, they have been working diligently to improve service and ensure that residents of these very rural areas have a reliable lifeline to the outside world. Now that Rural’s voice services have achieved an acceptable level of reliability, they seek the opportunity to extend broadband access to offer economic development and quality of life improvements to the residents of these areas. 
</t>
  </si>
  <si>
    <t>Last Mile ILEC Fiber-to-the-Home for Isolated Rural Southeastern Oklahoma/Choctaw Nation</t>
  </si>
  <si>
    <t>OK - 02</t>
  </si>
  <si>
    <t>The network proposed by PTC is a hybrid design including a fiber to the home (FTTH) and fiber to the node (FTTN) solution for their existing service area. This proposed network will enable PTC to provide rural subscribers with services typically available in only the most urban areas of our country. In addition to enabling data rates of up to 40 Mbps, the network will enable video delivery via affiliate head-end facilities. Wireless microwave backhaul is proposed in some extremely rugged portions of the network. Subscribers in these locations will receive the same data services provided to the FTTN subscribers. The proposed soft switch will enable PTC to convert subscribers to voice over IP (VoIP), further enhancing network utilization. Additionally, the proposed network will provide much needed backhaul for the wireless network of Easygrants 1257 awarded in round one.</t>
  </si>
  <si>
    <t>TrioTel Fiber-to-the-Home Broadband Deployment Project</t>
  </si>
  <si>
    <t>The TrioTel Fiber-to-the-Home Broadband Deployment Project will provide high speed Internet service in the communities of Canova, Alexandria, Emery, Farmer, Salem, and Spencer, South Dakota, and their surrounding rural areas via a fiber-to-the-home network. This network will provide service to 1,654 households and 986 businesses in the area.</t>
  </si>
  <si>
    <t>Cresbard, Orient and Faulkton Exchanges</t>
  </si>
  <si>
    <t>Venture Communications Cooperative's proposed FTTP project will provide broadband services to households, businesses, and key community organizations that are currently underserved. This project will provide needed broadband services and create the potential for increased business growth, public safety services and quality of life for the residents in the Cresbard, Faulkton and Orient exchanges within South Dakota.</t>
  </si>
  <si>
    <t>Twin Lakes Telephone Cooperative Corp.: Fiber to the Home Broadband Project</t>
  </si>
  <si>
    <t>Twin Lakes Tel Coop Corp (TLTCC) proposes a fiber-to-the-premise project that will provide advanced broadband services to rural exchanges of Byrdstown, Celina, Moss &amp; Clarkrange, TN. TLTCC will also collaborate with an ARRA recipient as detailed in this application. The proposed FTTP project will allow for the highest quality &amp; broadest range of telecom services available, as well as the max bandwidth available today with FTTP technology to their subscribers. This project will promote economic development in rural areas that have consistently higher than average unemployment rates &amp; areas that are in a persistent poverty county. The project will create/sustain jobs directly by the construction &amp; operation of the network, as well as indirectly through equipment, raw materials &amp; service industries. For many of those who will be impacted by this project, it is a matter of economic survival.</t>
  </si>
  <si>
    <t>Red River Broadband Expansion Project</t>
  </si>
  <si>
    <t>The project will provide middle mile fiber and transmission facilities that will enhance broadband services in Blossom, TX making it available to unserved/underserved customers in remote, rural areas in NE Texas. BTC has obtained an RUS loan to provide FTTH in their exchange. The proposed 26.5 mile route of middle mile fiber facilities will enable the FTTH facilities to deliver significantly greater bandwidth at a reasonable cost. By leveraging the middle mile fiber with wireless, last mile facilities, the project will enable BTC to provide, affordable broadband service to households, businesses and critical community facilities currently lacking high speed broadband service. Broadband service potential will exceed 5Mbps to all Blossom wireline customers upon completion. Wireless customers will be offered packages up to 3 Mbps along the middle mile route that is currently unserved.</t>
  </si>
  <si>
    <t>Basin Broadband Project</t>
  </si>
  <si>
    <t>Project comprises installation of 71.1+/- miles of middle-mile underground fiber optic cable in Juab and Millard counties, UT., 60.14+/- miles of Hybred Fiber/Coax last-mile cable and necessary electronics and operating systems in the the communities of Lynndyl, Delta, Hinckley, Holden and Fillmore, UT. and upgrades of system plant capacities and electronics to allow bandwidth offerings of up to 100 Mbs. The project will serve (pass)an aggregate total of 2,241 rural households,188 rural businesses and 38 rural community critical entities.</t>
  </si>
  <si>
    <t>Broadband Edge Out Marquette-Adams Telephone Cooperative</t>
  </si>
  <si>
    <t>Extend fiber optic service from existing Telephone Cooperative service area to unserved rural areas bordering our current territory. All customers in our current territory can get broadband serves, digital cable television and advanced voices service from us now. As a Cooperative we are committed to provide the highest grade of service at the lowest price that can insure a sustained reliable network.</t>
  </si>
  <si>
    <t>Reedsburg Utility Commission Fiber Network Expansion</t>
  </si>
  <si>
    <t>The design included in this grant application extends an existing municipal Fiber-to-the-Premise(FTTP)network operated by City of Reedsburg acting through Reedsburg Utility Commission, to the surrounding rural area to provide affordable advanced broadband service to residents and businesses that are currently confined to traditional dial-up, unreliable wireless, and costly satellite services. This rural area of southwestern portion of Wisconsin has been well documented as being deficient in broadband services due to the hilly terrain and numerous valleys which severely limits wireless and satellite service coverage.</t>
  </si>
  <si>
    <t>Hardy OneNet Fiber to the Home Project</t>
  </si>
  <si>
    <t>The Hardy OneNet Fiber to the Home Project is a turning point for underserved rural mountain communities in Hardy County, West Virginia, allowing instant access to share information and ideas with others across the world, and increase knowledge, productivity and prosperity. Hardy OneNet is a Fiber to the Home network providing affordable, reliable utra-high speed Internet access, VoiP, and video services to underserved areas. Hardy Telecommunications is a nonprofit rural telephone cooperative committed to working together with its members, other nonprofit organizations and public instituions to serve the needs of the people of Hardy County.</t>
  </si>
  <si>
    <t>Peoples Telephone Company, Inc.: Broadband project to serve rural unserved establishments</t>
  </si>
  <si>
    <t>Peoples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</si>
  <si>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608-664-4114</t>
  </si>
  <si>
    <t>timothy.ulrich@tdstelecom.com</t>
  </si>
  <si>
    <t>Utopian Ashford WiMax Project</t>
  </si>
  <si>
    <t>This project will bring WiMAX infrastructure to rural communities in and around Ashford, AL.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</si>
  <si>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240-821-9700, x101</t>
  </si>
  <si>
    <t>rudy@utopianwireless.com</t>
  </si>
  <si>
    <t>Utopian Shoals WiMax Project</t>
  </si>
  <si>
    <t>This project will bring WiMAX infrastructure to rural communities in and around Shoals, AL.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</si>
  <si>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Arizona Telephone Company: Broadband project to serve rural unserved establishments</t>
  </si>
  <si>
    <t>Arizona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</si>
  <si>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Windstream Standard,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</si>
  <si>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9,000 homes and 710 businesses that otherwise may never enjoy the benefits of broadband.</t>
  </si>
  <si>
    <t>501-748-5619</t>
  </si>
  <si>
    <t>james.t.meister@windstream.com</t>
  </si>
  <si>
    <t>Clear Lake Independent Telephone Company: Fiber-to-the-Home Broadband Deployment Project</t>
  </si>
  <si>
    <t>In an effort to provide superior service and connectivity to businesses and residences within their traditional incumbent service area, Clear Lake Independent Telephone Company proposes a Fiber-to-the-Home broadband deployment that will not only bring services to previously unserved households, but provide improved service throughout the footprint.</t>
  </si>
  <si>
    <t>641-357-8800</t>
  </si>
  <si>
    <t>tomlovell@cltel.com</t>
  </si>
  <si>
    <t>Utopian Cairo WiMax Project</t>
  </si>
  <si>
    <t>This Project will bring WiMAX infrastructure to rural communities in and around Cairo, IL.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</si>
  <si>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Utopian White Hall WiMax Project</t>
  </si>
  <si>
    <t>This Project will bring WiMAX infrastructure to rural communities in and around White Hall, IL.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</si>
  <si>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Leslie County Telephone Company: Broadband project to serve rural unserved establishments</t>
  </si>
  <si>
    <t>Leslie County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</si>
  <si>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gra@tdstelecom.com</t>
  </si>
  <si>
    <t>Salem Telephone Company: Broadband project to serve rural unserved establishments</t>
  </si>
  <si>
    <t>Salem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</si>
  <si>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West Kentucky and West Tennessee Broadband FTTH Initiative</t>
  </si>
  <si>
    <t>This project would construct fiber optic communication lines to the home(FTTH)throughout all of the current operating territories of WK&amp;T using the most up to date technology on the market. That territory encompasses 21,072 households specified areas in eleven counties, in West Kentucky and West Tennessee. Broadband internet speeds of up to 20mps will be offered. Such construction would materially improve the economic foundation for that region for the immediate and long term foreseeable future.</t>
  </si>
  <si>
    <t>270-674-1000</t>
  </si>
  <si>
    <t>mclift@wk.net</t>
  </si>
  <si>
    <t>West Penobscot Telephone and Telegraph Co: Broadband project to serve rural unserved establishments</t>
  </si>
  <si>
    <t>The West Penobscot Telephone and Telegraph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</si>
  <si>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Island Telephone Company: Broadband project to serve rural unserved establishments</t>
  </si>
  <si>
    <t>Island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</si>
  <si>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Wikstrom NW MN Broadband</t>
  </si>
  <si>
    <t>Wikstrom Telephone's Project will deploy 414 miles of new cables and electronics for GPON fiber to the home in 6 communities of Kittson, Marshall and Roseau County for Broadband Services over 100 megabits. Electronic enhancements will be made to existing DSL customers to increase Broadband speeds up to 48mbs, along with 74 miles of additional fiber to the node, and a 150mb microwave upgrade for service to the NW Angle. The project facilities will pass 5115 households, 1499 businesses, and 83 critical community facilities.</t>
  </si>
  <si>
    <t>Mr. Alan Lundeen</t>
  </si>
  <si>
    <t>218-436-5214</t>
  </si>
  <si>
    <t>alundeen@wiktel.com</t>
  </si>
  <si>
    <t>Orchard Farm Telephone Co.: Broadband project to serve rural unserved establishments</t>
  </si>
  <si>
    <t>Orchard Farm Telephone Co.,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</si>
  <si>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Grand River Mutual Fiber-to-the-Home Broadband Deployment Project - Service Area 2</t>
  </si>
  <si>
    <t>The Grand River Mutual Fiber-to-the-Home Broadband Deployment Project Service Area 2 will provide broadband service to the towns of Browning, Purdin, Linneus, and Meadville, Missouri, and their surrounding rural areas via a fiber-to-the-home network. The network will provide service to 1,185 homes and 773 businesses in Sullivan and Linn Counties.</t>
  </si>
  <si>
    <t>Mr. Wendel Myers</t>
  </si>
  <si>
    <t>660-748-3231</t>
  </si>
  <si>
    <t>grmwmm@grm.net</t>
  </si>
  <si>
    <t>Grand River Mutual Fiber-to-the-Home Broadband Deployment Project - Service Area 3</t>
  </si>
  <si>
    <t>The Grand River Mutual Fiber-to-the-Home Broadband Deployment Project Service Area 3 will provide broadband service to the towns of Denver, Gentry, and New Hampton, Missouri, and their surrounding rural areas via a fiber-to-the-home network. The network will provide service to 641 homes and 371 businesses in Worth, Gentry, and Harrison Counties.</t>
  </si>
  <si>
    <t>Southeast Mississippi Telephone Co., Inc.: Broadband project to serve rural unserved establishments</t>
  </si>
  <si>
    <t>Southeast Mississippi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</si>
  <si>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Ft. Peck Reservation FTTP</t>
  </si>
  <si>
    <t>This project will provide Fiber to the Premise (Home) to all locations within the Fort Peck Indian Reservation exchanges of Brockton, Froid Rural, North Poplar, North Wolf Point, and Frazer that do not currently have access to 5Mbs (up and down combined). This project will also bring Fiber to the Premise to the exchange of Poplar which is the headquarters of the Fort Peck Assiniboine-Sioux Tribes. The service will be accessible by each location and delivered by GPON and/or active ethernet topologies. This project will serve approximately 3,279 lcoations, roughly 10% being businesses.</t>
  </si>
  <si>
    <t>Richard Hood</t>
  </si>
  <si>
    <t>406-783-2370</t>
  </si>
  <si>
    <t>richard.hood@nemont.coop</t>
  </si>
  <si>
    <t>Utopian Riegelwood WiMax Project</t>
  </si>
  <si>
    <t>This Project will bring WiMAX infrastructure to rural communities in and around Riegelwood, NC.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</si>
  <si>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ICTC FTTH Upgrade</t>
  </si>
  <si>
    <t>Inter-Community Telephone Company, LLC. ICTC proposes a last mile fiber project in order to address broadband availability currently lacking in the communities of Hope, Sanborn and Tower City, three small underserved rural communities in three separate counties of east central North Dakota. This proposed project includes improvement and connectivity for critical community facilities, municipal and public safety services, area schools and libraries, and businesses all located within these three communities. The project will create 30-40 jobs providing positive impact to the economy in the proposed funded service area communities.</t>
  </si>
  <si>
    <t>701-924-8815</t>
  </si>
  <si>
    <t>rstoa@ictc.com</t>
  </si>
  <si>
    <t>Port Byron Telephone Company: Broadband project to serve rural unserved establishments</t>
  </si>
  <si>
    <t>Port Byron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</si>
  <si>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Deposit Telephone Company, Inc.: Broadband project to serve rural unserved establishments</t>
  </si>
  <si>
    <t>Deposit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</si>
  <si>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Southern Ohio Underserved Rural Broadband Build</t>
  </si>
  <si>
    <t>We will be providing broadband and VOIP services to the unserved and underserved anchor institutions, businesses, and residents of Adams and Pike counties in Ohio. We will be providing wireless service with service offering speeds up to 3Mbps down and 2Mbps up.</t>
  </si>
  <si>
    <t>740-947-2409</t>
  </si>
  <si>
    <t>bret.childers@gmail.com</t>
  </si>
  <si>
    <t>Utopian Kinsman WiMax Project</t>
  </si>
  <si>
    <t>This Project will bring WiMAX infrastructure to rural communities in and around Kinsman, OH.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</si>
  <si>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Oklahoma Windstream,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</si>
  <si>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1,700 homes and 7 businesses that otherwise may never enjoy the benefits of broadband.</t>
  </si>
  <si>
    <t>Highland Telephone Cooperative FTTH Build-out</t>
  </si>
  <si>
    <t>The Highland Telephone Cooperative FTTH Build-Out project will provide state-of-the-art communication services while enhancing broadband communication options to the current and future citizens of Morgan and Scott Counties in Tennessee, and McCreary County, Kentucky. The network will pass approximately 18,000 households and 1830 businesses, providing infrastructure for affordable bandwidth and services, and will integrate economic development, employment, education, public safety, public health, and other government use. Technology deployed will be a Fiber-to-the-Home (FTTH) wireline fiber-optic cable network, configured in Passive Optical Network (PON) architecture, able to support speeds in excess of 20 Gbps.</t>
  </si>
  <si>
    <t>Mr. Roger Galloway</t>
  </si>
  <si>
    <t>423-628-2750</t>
  </si>
  <si>
    <t>roger@highlandtel.net</t>
  </si>
  <si>
    <t>Utopian Mineral WiMax Project</t>
  </si>
  <si>
    <t>This Project will bring WiMAX infrastructure to rural communities in and around Mineral, VA.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</si>
  <si>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New Castle Telephone Company: Broadband project to serve rural unserved establishments</t>
  </si>
  <si>
    <t>New Castle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</si>
  <si>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McDaniel Telephone Company: Broadband project to serve rural unserved establishments</t>
  </si>
  <si>
    <t>McDaniel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</si>
  <si>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Midway Telephone Company, LLC: Broadband project to serve rural unserved establishments</t>
  </si>
  <si>
    <t>Midway Telephone Company,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</si>
  <si>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The Farmers Telephone Company, LLC: Broadband project to serve rural unserved establishments</t>
  </si>
  <si>
    <t>The Farmers Telephone Company,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</si>
  <si>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Softcom Rural Broadband Expansion Project</t>
  </si>
  <si>
    <t>Softcom Internet Communications, Inc, an Internet Service Provider (ISP) based out of Galt, CA and operating since 1992, is proposing the Softcom Rural Expansion, a project that will provide 100% broadband availability to a large and underserved rural area.</t>
  </si>
  <si>
    <t>Mr. Kevin Triplett</t>
  </si>
  <si>
    <t>209-745-6123</t>
  </si>
  <si>
    <t>kevin@softcom.net</t>
  </si>
  <si>
    <t>Myakka Communications</t>
  </si>
  <si>
    <t>Project will deploy fiber optic cable in the rural Eastern portions of Manatee and Sarasota Counties allowing speeds up to 20 mbps. This area is currently served wirelessly by the sister company to applicant, Myakka Technologies. Most of Myakka Technology's current customers will be transferred to the fiber upon completion.</t>
  </si>
  <si>
    <t>Charles Matson</t>
  </si>
  <si>
    <t>941-322-2916</t>
  </si>
  <si>
    <t>charley@myakka.com</t>
  </si>
  <si>
    <t>Renee Knoop</t>
  </si>
  <si>
    <t>641-749-2531</t>
  </si>
  <si>
    <t>rknoop@omnitel.biz</t>
  </si>
  <si>
    <t>Camden Telephone Company, Inc.,: Broadband project to serve rural unserved establishments</t>
  </si>
  <si>
    <t>Camden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</si>
  <si>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Tipton Telephone Company, Inc.: Broadband project to serve rural unserved establishments</t>
  </si>
  <si>
    <t>Tipton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</si>
  <si>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Tri-County Telephone Company, Inc.: Broadband project to serve rural unserved establishments</t>
  </si>
  <si>
    <t>Tri-County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</si>
  <si>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Home Telephone Company, Inc. : Broadband project to serve rural unserved establishments</t>
  </si>
  <si>
    <t>Home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</si>
  <si>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Iowa Tribe of Kansas and Nebraska Fiber-to-the-Premise</t>
  </si>
  <si>
    <t>The Applicant, the Iowa Tribe of Kansas and Nebraska, is a sovereign American Indian nation and is seeking to provide advanced communication services on its federally-recognized lands. The Applicant's 100 percent rural PFSA is effectively unserved by broadband today. Applicant has designed an economical and sustainable Fiber-to-the-Premise network that will serve the technical needs of its people for many years to come. Granting this application would, in addition to bringing broadband to an unserved rural area, lend support to other economic development projects being pursued by the Applicant. Further, it would allow the Applicant to provision communication services on its land, an action that has been recognized as a sovereign right by the federal government. This application represents a remarkable opportunity not just for the Iowa Tribe but for the whole country.</t>
  </si>
  <si>
    <t>Mr. Alan Kelley</t>
  </si>
  <si>
    <t>785-595-3258</t>
  </si>
  <si>
    <t>akelley@iowas.org</t>
  </si>
  <si>
    <t>Broadband Infrastructure Investment in Persistent Poverty counties: Jackson and Owsley counties, KY</t>
  </si>
  <si>
    <t>The project will provide broadband service to end users in Jackson and Cow Creek, which are impoverished rural areas in the Commonwealth of Kentucky. The project will deploy a fiber to the premises architecture that will allow end users to experience broadband service at speeds of up to 18 Mbps and to enjoy the same economic, educational, and social opportunities that broadband has afforded subscribers in neighboring communities.</t>
  </si>
  <si>
    <t>606-287-0050</t>
  </si>
  <si>
    <t>stidhamjm@prtcnet.org</t>
  </si>
  <si>
    <t>Windstream Kentucky West,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</si>
  <si>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3,000 homes that otherwise may never enjoy the benefits of broadband.</t>
  </si>
  <si>
    <t>Connect Eolia, Oven Fork, and Partridge</t>
  </si>
  <si>
    <t>The proposed project would provide broadband Internet service to the small rural communities of Eolia, Oven Fork, and Partridge in the Persistent Poverty County of Letcher County, Kentucky. Residents of the proposed funded service area have launched a website, petition, and letter-writing campaign, declaring, "We Deserve Broadband" (see www.wedeservebroadband.com). As the local cable TV provider serving the proposed funded service area, experienced project leaders aim to provide broadband Internet service to better serve these isolated communities of Eolia, Oven Fork, and Partridge, tucked in a valley amidst rugged mountain terrain deep in the heart of the Appalachian coalfields.</t>
  </si>
  <si>
    <t>606-478-9401</t>
  </si>
  <si>
    <t>jcamp@mis.net</t>
  </si>
  <si>
    <t>Mid Michigan Broadband ARRA Project</t>
  </si>
  <si>
    <t>This project provides high-speed broadband to rural households and businesses over fixed Wireless WiMax and fiber optic cable that have no other options. The fiber optic backhaul installed between towers is routed past the majority of anchor institutions and more densely populated areas. This makes available very high-capacity to health care, libraries, schools, colleges, government, public housing, community organizations and cell towers. This infrastructure will handle today's needs and will become the foundation for future needs.</t>
  </si>
  <si>
    <t>989-330-7788</t>
  </si>
  <si>
    <t>steve@casair.net</t>
  </si>
  <si>
    <t>WTC 2010 Broadband Initiative</t>
  </si>
  <si>
    <t>Woodstock Telephone Company will expand its fiber network into neighboring rural communities by providing FTTP for over 3600 premises in 15 communities located within 3 counties in Southwest Minnesota. This expanded fiber network will provide bandwidth of over 20Mbps for advanced voice and data services. The company will utilize experienced management professionals to lead the deployment, operation, and maintenance of this new infrastructure, contributing to project success, efficient timeframes, and reducing the overall costs of deployment and maintenance.</t>
  </si>
  <si>
    <t>Mr. Ken Knuth</t>
  </si>
  <si>
    <t>507-777-2201</t>
  </si>
  <si>
    <t>k.knuth@fecinc.com</t>
  </si>
  <si>
    <t>Arvig Telephone Company: Broadband project to serve rural unserved establishments</t>
  </si>
  <si>
    <t>Arvig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</si>
  <si>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Rural Morris, MN</t>
  </si>
  <si>
    <t>This project consist of building a FTTP system to deploy voice, video, and data services to the Rural Morris, MN exchange. The PFSA is primarily located in Stevens County, with a small portion in Grant County. The PFSA includes 408 residential, 20 Business and 2 anchor institutions.</t>
  </si>
  <si>
    <t>Kevin Beyer</t>
  </si>
  <si>
    <t>320-324-7111</t>
  </si>
  <si>
    <t>kbeyer@fedtel.net</t>
  </si>
  <si>
    <t>Utopian Benton WiMax Project</t>
  </si>
  <si>
    <t>This project will bring WiMAX infrastructure to rural communities in and around Benton, MO.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</si>
  <si>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Gallatin Gateway Broadband Project</t>
  </si>
  <si>
    <t>Montana Opticom, LLC will utilize Fiber to the Premises (FTTP) to expand high-speed broadband to rural communities and rural areas within Gallatin County, Montana. Affordable and reliable broadband will be extended to 7,746 households 4,118 businesses, and 58 critical community facilities for a total of 11,922 premises passed within the proposed service area. Access to high speed broadband will escalate economic development in rural Montana, enhance quality of life to Montana Opticom subscribers, as well as provide connectivity to life saving communications and technologies utilized throughout southwest Montana. Additionally, improving educational, critical community and public safety service offerings will positively impact residents and visitors.</t>
  </si>
  <si>
    <t>406-993-5523</t>
  </si>
  <si>
    <t>jrdolan@mt-opticom.com</t>
  </si>
  <si>
    <t>St Lawrence Broadband Initiative</t>
  </si>
  <si>
    <t>Slic Network Solutions is proposing the construction of 660 miles of fiber optic cable in St Lawrence County, New York. The network will pass 5856 homes 112 businesses and 30 critical community institutions. Slic will deliver high speed broadband, voice, and IPTV service utilizing a passive optical network.</t>
  </si>
  <si>
    <t>315-244-1293</t>
  </si>
  <si>
    <t>philw@slic.com</t>
  </si>
  <si>
    <t>Sycamore FTTH</t>
  </si>
  <si>
    <t>Sycamore Telephone proposes to build a fiber-to-the-home system within the village of Sycamore, the village of Melmore, and the village of McCutchensville. In the areas outside the villages, fiber will be placed to the existing DSL terminals thereby allowing Sycamore Telephone Company to provide broadband speeds of over 5mb/s to the subscribers thoughout their exchange. These changes will further allow the introduction of IPTV to these rural communities.</t>
  </si>
  <si>
    <t>Mr. Steven Ekleberry</t>
  </si>
  <si>
    <t>419-927-6012</t>
  </si>
  <si>
    <t>sekleberry@bright.net</t>
  </si>
  <si>
    <t>Lowcountry Broadband Last Mile Project</t>
  </si>
  <si>
    <t>The purpose of this project is to extend broadband services to several areas of the Berkeley County, Orangeburg County, and Dorchester County, South Carolina rural community that do not have access to broadband services today. These voice, internet and video services will be provided using fiber optic cable and Gigabit Passive Optical Network (GPON) Fiber-to-the-Home (FTTH) technology.</t>
  </si>
  <si>
    <t>843-761-9173</t>
  </si>
  <si>
    <t>Denny.Thompson@hometelco.com</t>
  </si>
  <si>
    <t>Town of Troy FTTP Network-BTI</t>
  </si>
  <si>
    <t>This network will build a 109 mile fiber-to-the-home infrastructure to serve 1538 residential, 30 business passings and two Critical Community Facilities (CCF)in the Town of Troy Wisconsin. The capital requirement for this project is $9,189,254 ($9,067,898 in BIP funds) . This network will provide voice, video and internet service to unserved and underserved residences in the territory. Currently the Town of Troy is surrounded by service providers who have been unwilling or unable to extend their services into the Town. The Town of Troy has made attempts to bring service providers to the area for over two years and they have participated in preparing this application to bring the services that allow their residents to have better access to health, education, government and to allow telework applications (40% of residents surveyed stated they worked from home at least one day a week).</t>
  </si>
  <si>
    <t>Mr. John Schultz</t>
  </si>
  <si>
    <t>651-967-7196</t>
  </si>
  <si>
    <t>jschultz@u-rekabroadband.com</t>
  </si>
  <si>
    <t>Grantland Telecom, LLC: Broadband project to serve rural unserved establishments</t>
  </si>
  <si>
    <t>Grantland Telecom,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</si>
  <si>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Scandinavia Telephone Company, LLC: Broadband project to serve rural unserved establishments</t>
  </si>
  <si>
    <t>Scandinavia Telephone Company,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</si>
  <si>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FTTX BROADBAND SERVICE TO RURAL CLIMAX, MI</t>
  </si>
  <si>
    <t>Climax Telephone Company (CTC) ILEC serves the rural communities of Climax and Scotts, MI. It is CTC's desire to connect the Climax and Scotts communities to the municipal, public safety, education, medical and business communities of metropolitan Battle Creek and Kalamazoo, MI. The funding request is to overbuild the rural and underserved ILEC service territory with FTTx -- including 781 home and 51 business passings -- upgrade the video headend to digital, and add high definition programming.</t>
  </si>
  <si>
    <t>260-627-8888</t>
  </si>
  <si>
    <t>grants@spectrumeng.com</t>
  </si>
  <si>
    <t>Operation Slingshot Cimarron Telephone Company</t>
  </si>
  <si>
    <t>OK - 03</t>
  </si>
  <si>
    <t>The project will provide both FTTH and wireless broadband service to underserved areas of Payne, Osage, Creek, Pawnee and Okfuskee counties in Oklahoma. The project passes 8,966 households and 933 businesses. The project also passes portions of Native American tribal land including the Osage, Pawnee and Creek tribes and will provide services to 35 critical community facilities.</t>
  </si>
  <si>
    <t>Mr. Gene Baldwin</t>
  </si>
  <si>
    <t>918-865-3311</t>
  </si>
  <si>
    <t>hgb@cimtel.net</t>
  </si>
  <si>
    <t>Monroe Telephone Cheshire &amp; Greenberry Buildout Project</t>
  </si>
  <si>
    <t>This project will provide broadband services to unserved areas of Lane and Benton counties, Oregon adjoining Monroe Telephone Company's current service area using FTTP (Fiber to the Premises) .</t>
  </si>
  <si>
    <t>541-847-5135</t>
  </si>
  <si>
    <t>jtdillard@monroetel.com</t>
  </si>
  <si>
    <t>Calaveras Fiber-to-the-Home Broadband Deployment Project</t>
  </si>
  <si>
    <t>The Calaveras Fiber-to-the-Home Broadband Deployment Project is an initiative of Calaveras Telephone Company to bring the robust infrastructure of fiber-to-the-home technology to its existing customer footprint in Calaveras County. Deployment is based upon an overbuild and expansion of existing exchange areas as well as an increased transport route to the local Internet point of presence.</t>
  </si>
  <si>
    <t>Mr. Jim Tower</t>
  </si>
  <si>
    <t>209-785-2211</t>
  </si>
  <si>
    <t>jim@caltel.com</t>
  </si>
  <si>
    <t>Western St. Lucie County Broadband Expansion</t>
  </si>
  <si>
    <t>Litestream Holdings, LLC proposes to extend its existing fiber trunk to serve over 940 unserved locations in a rural portion of unincorporated St. Lucie County, Florida. The project will deliver High-Speed Internet, Digital Voice, and Digital/High-Definition Video services to these unserved locations. Since this project serves unserved rural low-density areas, 100% grant funding will be required. The project is supported at the County level by St. Lucie County Commissioner Chris Craft, at the State level by Florida State Representative Kevin Rader, Florida State Representative Adam Fetterman and Florida State Senator J.D. Alexander, and at the Federal Level by Congressman Alcee Hastings and Congressman Tom Rooney.</t>
  </si>
  <si>
    <t>561-659-5400</t>
  </si>
  <si>
    <t>wtaylor@litestream.net</t>
  </si>
  <si>
    <t>HTC Fiber-to-the-Home Broadband Deployment Project</t>
  </si>
  <si>
    <t>The HTC Fiber-to-the-Home Broadband Deployment Project will provide high speed Internet service in the town of Hospers, Iowa, and its surrounding rural areas via a fiber-to-the-home network. This network will provide service to 859 households and 168 businesses in portions of Lyon, O'Brien, Osceola, and Sioux Counties.</t>
  </si>
  <si>
    <t>Dave Raak</t>
  </si>
  <si>
    <t>712-752-8100</t>
  </si>
  <si>
    <t>dave@hosperstel.com</t>
  </si>
  <si>
    <t>Mason/Stanton Broadband Expansion</t>
  </si>
  <si>
    <t>Millington Telephone Company, Inc. proposes to expand high-speed broadband service to rural areas of western Tennessee in portions of Tipton, Haywood, and Fayette counties. A great majority of the proposed funded service area is currently without access to high-speed broadband and portions of the project area are completely unserved. With funding from the BIP program for this proposed project, Millington will be able to provide residences, businesses and community anchor institutions high-speed broadband at speeds of 5 Mbps or greater using the latest ADSL 2+ high-speed broadband technology. The project will pass 1,603 households and 69 businesses including critical community anchor instituions.</t>
  </si>
  <si>
    <t>Holly Starnes</t>
  </si>
  <si>
    <t>901-485-3532</t>
  </si>
  <si>
    <t>stimulus@bigriver.net</t>
  </si>
  <si>
    <t>Rural Mid Missouri Fiber to the Premise Project</t>
  </si>
  <si>
    <t>Socket's fiber-to-the premise (FTTP) project will provide broadband services to households, businesses, and critical community organizations who are currently underserved in mid-Missouri.</t>
  </si>
  <si>
    <t>Mr. Carson Coffman</t>
  </si>
  <si>
    <t>573-817-0000, x103</t>
  </si>
  <si>
    <t>carsonc@socket.net</t>
  </si>
  <si>
    <t>Foothills Broadband Initiatives Project</t>
  </si>
  <si>
    <t>Fiber-to-the-premise/Last Mile construction project in parts of Magoffin and Lawrence counties in Kentucky.</t>
  </si>
  <si>
    <t>606-297-9111</t>
  </si>
  <si>
    <t>tpreston@foothills.coop</t>
  </si>
  <si>
    <t>Windstream Arkansas,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</si>
  <si>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4,900 homes and 339 businesses that otherwise may never enjoy the benefits of broadband.</t>
  </si>
  <si>
    <t>Windstream Florida, Inc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</si>
  <si>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36,000 homes and 4,400 businesses that otherwise may never enjoy the benefits of broadband.</t>
  </si>
  <si>
    <t>Columbus County ACCESS (Advanced Connectivity for Communities, Education, Safety and Support)</t>
  </si>
  <si>
    <t>Columbus County is a Persistent Poverty County and North Carolina Tier 1 Economically Distressed County with a critical need for affordable, reliable, high-capacity connectivity at parity with more affluent areas for economic diversification and recruitment; modernization and expansion of existing businesses; job training and employment; enhancements for education, community health, and public safety; and support programs for low-income vulnerable populations. Columbus County ACCESS will provide an all Fiber-to-the-Premises network for high-capacity data, voice, and video services to critical community facilities and public safety entities, passing 3,950 households and businesses and serving 3,160 households without High-speed Access today.</t>
  </si>
  <si>
    <t>910-755-1701</t>
  </si>
  <si>
    <t>sdutton@atmc.coop</t>
  </si>
  <si>
    <t>Communication Corporation of Michigan: Broadband project to serve rural unserved establishments</t>
  </si>
  <si>
    <t>Communication Corporation of Michigan,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</si>
  <si>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EastCoast Telecom of Wisconsin, LLC: Broadband project to serve rural unserved establishments</t>
  </si>
  <si>
    <t>EastCoast Telecom of Wisconsin,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</si>
  <si>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Riverside Telecom, LLC: Broadband project to serve rural unserved establishments</t>
  </si>
  <si>
    <t>Riverside Telecom,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</si>
  <si>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Farmers Telephone-Lac qui Parle County FTTP Project</t>
  </si>
  <si>
    <t>Farmers Mutual Telephone Company in partnership with Lac qui Parle County will provide Fiber to the Premise technology to the remaining 1561 households and 165 businesses and 12 Critical Community Facilities within the county. This network will provide high-speed data, voice and television services to areas of the County with limited access to technology choices. The entire budget for the project will be $9.686 million ($9.653 million in BIP) dollars. This deployment will make Lac qui Parle one of the leading technology counties in the state. Lac qui Parle County Economic Development Authority (EDA) will lead economic development efforts within the County in coordination with this network build to best leverage the network for education, health care, public safety and economic development.</t>
  </si>
  <si>
    <t>Tennessee Telephone Company: Broadband project to serve rural unserved establishments</t>
  </si>
  <si>
    <t>Tennessee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</si>
  <si>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Chequamegon Fiber to the Home</t>
  </si>
  <si>
    <t>Chequamegon Communications Cooperative, Inc. (CCC) will deploy FTTH, providing high speed internet access to communities it serves in northern Wisconsin. CCC plans to pass over 5,000 households and businesses as well as multiple critical community facilities. With the proposed project, CCC will not only bring this essential service to its rural area, but will create many jobs and stimulate the local economy.</t>
  </si>
  <si>
    <t>715-798-7147</t>
  </si>
  <si>
    <t>dcarter@cheqtel.com</t>
  </si>
  <si>
    <t>Yancey Mitchell Rural Broadband</t>
  </si>
  <si>
    <t>The YMRB project will promote social and economic development in a rural, economically distressed area of North Carolina by delivering digital services (TV, data and VoIP) to community households, businesses and key anchor institutions. The present cable system and transmission network will be upgraded to the latest technology to ensure performance for all end users far into the future. III. How many jobs will be created or saved from this project? During the construction and implementation phase of the YMRB project 13 job positions will be created. After the system is completed, eight full-time staff positions will be created in the customer service and technical support departments.</t>
  </si>
  <si>
    <t>Bryan Hyder</t>
  </si>
  <si>
    <t>828-682-4706</t>
  </si>
  <si>
    <t>bhyder@ccvn.com</t>
  </si>
  <si>
    <t>Castle Cable, TV Broadband Project</t>
  </si>
  <si>
    <t>Castle Cable TV, Inc. proposes to extend broadband and other advanced telecommunications services through several communities located in Jefferson and St. Lawrence Counties of New York State, passing 2,119 homes and 209 businesses. To accomplish this, Castle plans construction associated with its engineered design network to: deploy a Fiber-To-The-Home (FTTH) wire line technology, update access in the head-end necessary to support the extension of the broadband network to these areas, and utilize a Passive Optical Network (PON) configuration and to allow for future PON upgrades without having to rebuild the transport routes.</t>
  </si>
  <si>
    <t>315-324-5911</t>
  </si>
  <si>
    <t>markcpa@cit-tele.com</t>
  </si>
  <si>
    <t>Tohono O'odham Last Mile FTTH and Broadband Wireless Network</t>
  </si>
  <si>
    <t>Tohono O'odham will provide fiber to the home (FTTH) and broadband wireless "hot-spot" capabilities further enhancing the existing broadband base and creating job opportunities within the Tribal area. This Last-Mile project is synergistic with the recently awarded Middle-Mile project (easygrants ID 1767). Both the Middle-Mile project and this Last-Mile project are integral parts of the total broadband solution for the TOUA area. The Middle-Mile grant allows TOUA to build a strong high-speed transport network that will interconnect all Last-Mile nodes proposed in this Last-Mile application. This project will economically extend broadband services to nearly all the last mile sections within the entire Tohono O'odham reservation. TOUA will also offer broadband wireless services to 50+ predominately rural areas with only dial up services today.</t>
  </si>
  <si>
    <t>Mr. Charles Wiese</t>
  </si>
  <si>
    <t>918-688-0463</t>
  </si>
  <si>
    <t>dan.carter@mgi-eng.com</t>
  </si>
  <si>
    <t>SmarterBroadband Project</t>
  </si>
  <si>
    <t>Smarter Broadband of Grass Valley, California, in Nevada County, proposes the Smarter Broadband Project, bringing high quality fixed wireless service to one of the more geographically challenging areas in California.</t>
  </si>
  <si>
    <t>Adam Brodel</t>
  </si>
  <si>
    <t>530-268-8289</t>
  </si>
  <si>
    <t>adam@smarterbroadband.com</t>
  </si>
  <si>
    <t>Allband F.I.B.E.R. I : Federal Investment in Broadband for Economic Recovery I</t>
  </si>
  <si>
    <t>Provide Â Fiber to the Home (FTTH) last mile high-speed data and VoIP services to Allband Communications Cooperative's surrounding rural community in Northeastern Michigan. New access to broadband over fiber will spur economic activity in one of the most economically distressed states in our country and create/save jobs. Subscribers will enjoy an enhanced quality. Anchor Institutions will also benefit from the new services.</t>
  </si>
  <si>
    <t>989-369-9999</t>
  </si>
  <si>
    <t>ron.siegel@allband.org</t>
  </si>
  <si>
    <t>Allband F.I.B.E.R. II: Federal Investment in Broadband for Economic Recovery II</t>
  </si>
  <si>
    <t>Provide Fiber to the Home (FTTH) last mile high-speed data and VoIP services to Allband Communications Cooperative's surrounding rural community in Northeastern Michigan. New access to broadband over fiber will spur economic activity in one of the most economically distressed states in our country and create/save jobs. Subscribers will enjoy an enhanced quality. Anchor Institutions will also benefit from the new services.</t>
  </si>
  <si>
    <t>Utopian Monmouth WiMax Project</t>
  </si>
  <si>
    <t>This Project will bring WiMAX infrastructure to rural communities in and around Monmouth, IL.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</si>
  <si>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Grand Staircase High-speed Access Broadband Initiative</t>
  </si>
  <si>
    <t>SCUTA seeks to leverage its existing infrastructure and expertise to expand the reach and adoption of its high speed access and associated voice, video and data services to the rural, remote communities, State and National Parks and Monuments in south central Utah. The project will deploy both fiber-to-the-home and high-speed copper architecture that will allow end users to experience broadband service at speeds in excess of 20 Mbps and to enjoy the same economic, educational, and social opportunities that broadband has afforded subscribers in neighboring communities.</t>
  </si>
  <si>
    <t>Alan Torgersen</t>
  </si>
  <si>
    <t>435-826-4211</t>
  </si>
  <si>
    <t>alant@socen.com</t>
  </si>
  <si>
    <t>Utopian Searcy WiMax Project</t>
  </si>
  <si>
    <t>This project will bring WiMAX infrastructure to rural communities in and around Searcy, AR.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</si>
  <si>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North Siskiyou Wireless Broadband</t>
  </si>
  <si>
    <t>To provide wireless broadband services in north central Siskiyou County, California to a predominantly unserved rural area. Entry level wireless bandwidth speed will be up to 1Mbps down and 512Kbps up, with maximum speed of 15Mbps down and 5Mbps up.</t>
  </si>
  <si>
    <t>530-397-2211</t>
  </si>
  <si>
    <t>edorm@cot.net</t>
  </si>
  <si>
    <t>Delta County Tele-Comm, Inc.: Broadband project to serve rural unserved establishments</t>
  </si>
  <si>
    <t>Delta County Tele-Comm,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</si>
  <si>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Windstream Georgia Communications,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</si>
  <si>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18,500 homes and 2,000 businesses that otherwise may never enjoy the benefits of broadband.</t>
  </si>
  <si>
    <t>Blue Ridge Telephone Company: Broadband project to serve rural unserved establishments</t>
  </si>
  <si>
    <t>Blue Ridge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</si>
  <si>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WCTA 2010 Broadband Initiative</t>
  </si>
  <si>
    <t>WCTA will expand the existing portions of its fiber network by providing FTTP for rural portions of about 21 communities in Iowa and Minnesota, and will provide bandwidth of over 5Mbps for advanced voice, video, and data services. The proposed service area is 100% rural and serves population in six counties. WCTA will utilize an experienced team of professionals to manage, deploy, operate, and maintain this new infrastructure, contributing to project success, efficient timeframes, and reducing the overall costs of deployment and maintenance.</t>
  </si>
  <si>
    <t>Mr. Terry Wegener</t>
  </si>
  <si>
    <t>641-592-6105</t>
  </si>
  <si>
    <t>terrywegener@wctatel.com</t>
  </si>
  <si>
    <t>Potlatch Telephone Company: Broadband project to serve rural unserved establishments</t>
  </si>
  <si>
    <t>Potlatch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</si>
  <si>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Peoples Telecommunications Rural FTTP</t>
  </si>
  <si>
    <t>Peoples Telecommunications, LLC headquartered in LaCygne, Kansas, proposes to construct fiber-to-the premises within its certificated service area, the Kansas telephone exchange of LaCygne.</t>
  </si>
  <si>
    <t>913-757-2500</t>
  </si>
  <si>
    <t>kathy@peoplestelecom.net</t>
  </si>
  <si>
    <t>Rural Canton FTTP</t>
  </si>
  <si>
    <t>Home Communications, Inc. headquartered in Galva, Kansas, proposes to construct fiber-to-the-premises throughout the rural portion of the Kansas telephone exchange of Canton.</t>
  </si>
  <si>
    <t>Carla Shearer</t>
  </si>
  <si>
    <t>620-654-3381</t>
  </si>
  <si>
    <t>cshearer@homecomminc.com</t>
  </si>
  <si>
    <t>Rural Mobile Broadband Initiative - Maryland</t>
  </si>
  <si>
    <t>Our project, "Rural Mobile Broadband Initiative Maryland" will provide cost effective high-speed mobile broadband to various rural and low-income areas of the existing NTELOS PCS wireless network, where without an ARRA award it had not been economically feasible to launch our highly successful EVDO Rev. A service. This project is shovel ready in that all the sites identified to be upgraded are currently providing voice service. The upgrade to high-speed mobile broadband, as detailed in this application, will significantly minimize any environmental impact, by utilizing existing towers rather than building new ones. Since 2007, NTELOS has successfully upgraded 1065 of its existing cell sites to EVDO Rev. A service. The project described in this application is simply the expansion of the same plan, for which the senior management team has a demonstrated track record of success.</t>
  </si>
  <si>
    <t>Mrs. Amber Benson</t>
  </si>
  <si>
    <t>540-946-8659</t>
  </si>
  <si>
    <t>bensona@ntelos.com</t>
  </si>
  <si>
    <t>Somerset Telephone Company: Broadband project to serve rural unserved establishments</t>
  </si>
  <si>
    <t>Somerset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</si>
  <si>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Hartland and St. Albans Telephone Company: Broadband project to serve rural unserved establishments</t>
  </si>
  <si>
    <t>Hartland and St. Albans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</si>
  <si>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Big River Broadband Project</t>
  </si>
  <si>
    <t>Big River Broadband Project will bring High Speed Internet Access to a seven county area in southeast Missouri, providing access to 44,967 households and 7,511 businesses. Big River has worked extensively with community leaders throughout the Proposed Funded Service Area (PFSA). There are 39 census defined communities within the PFSA and 311 anchor institutions. Big River will be providing high speed Internet access (both fixed and mobile) at download speeds up to 14.4 Mbps and upload speeds of 5.8 Mbps. Big River will be deploying a wireless broadband network using its existing AWS licensed spectrum along with High Speed Packet Access (HSPA) technology over these licensed frequencies. This technology supports high speed connectivity to the Internet for data, voice and video applications, for both mobile and fixed locations.</t>
  </si>
  <si>
    <t>314-225-2202</t>
  </si>
  <si>
    <t>jjennings@bigrivertelephone.com</t>
  </si>
  <si>
    <t>Windstream Missouri, Inc.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</si>
  <si>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4,300 homes and 200 businesses that otherwise may never enjoy the benefits of broadband.</t>
  </si>
  <si>
    <t>Southwest Missouri Rural Broadband Initiative</t>
  </si>
  <si>
    <t>The SWMRBI project is dedicated to the wireless delivery of high quality value priced broadband Internet services to rural families and businesses and high quality discounted broadband Internet services to Community Anchor Points. This will be accomplished with terrestrial fixed wireless technology utilizing the Motorola Canopy platform operating in the Part 15 license exempt frequency bands. The SWMRBI Phase I-III service area is 100% rural and will cover four counties of which two are persistent poverty counties. In addition, it includes portions of eleven other counties of which two more are persistent poverty counties. Our broadband services will pass 45,782 households, 7,484 businesses and 404 Community Anchor Points in 4,563 square miles of area that serves 37 Census Designated Places and a population of 118,569.</t>
  </si>
  <si>
    <t>417-860-5669</t>
  </si>
  <si>
    <t>partners@finallybroadband.com</t>
  </si>
  <si>
    <t>Calhoun City Telephone Company, Inc.: Broadband project to serve rural unserved establishments</t>
  </si>
  <si>
    <t>Calhoun City Telephone Company,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</si>
  <si>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Windstream Mississippi,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</si>
  <si>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1,150 homes and 24 businesses that otherwise may never enjoy the benefits of broadband.</t>
  </si>
  <si>
    <t>Wilkes Stimulus Project</t>
  </si>
  <si>
    <t>Wilkes Telephone Membership Corporation, Inc. (WTMC), a non-profit cooperative telecommunications company headquartered in Wilkesboro, North Carolina, dba Wilkes Telecommunications Inc., seeks funding to provide last mile fiber optic high speed broadband, video, and voice services to underserved rural areas in Wilkes County, North Carolina. The project has strong community support and will provide sustainable services to promote rural economic development in the area. WTMC is currently building fiber to the home for its customers in the more dense portions of its four exchanges in Wilkes County with the assistance of an RUS loan but will use these funds to cover the less dense areas of its exchanges that are normally uneconomical to serve. WTMC plans to work with the NC statewide network to improve the availability of low cost Internet access to the more rural portions of the state.</t>
  </si>
  <si>
    <t>336-973-9079</t>
  </si>
  <si>
    <t>georgeroark@wilkes.net</t>
  </si>
  <si>
    <t>Lumbee River EMC Broadband Economic Development Initiative</t>
  </si>
  <si>
    <t>Lumbee River EMC will provide an advance fiber-to-the-home (FTTH) broadband services via a high speed fiber optic network designed for speed up to 100 Mbps to end users in our rural proposed funded service area. Our last mile infrastructure project will provide high speed broadband services that are urgently needed in rural communities by directly connecting homes, businesses, public service agencies and key community institutions.</t>
  </si>
  <si>
    <t>Mr. Matt Epps</t>
  </si>
  <si>
    <t>910-843-7961</t>
  </si>
  <si>
    <t>matt.epps@lumbeeriver.com</t>
  </si>
  <si>
    <t>Griggs County/Moore &amp; Liberty Broadband Development</t>
  </si>
  <si>
    <t>Griggs County/Moore &amp; Liberty's last-mile broadband project will use Fiber-to-the-Home (FTTH) technology to bring affordable and reliable broadband access and video services to underserved rural areas in eastern North Dakota. Griggs County/Moore &amp; Liberty will build facilities to 1,787 households, 406 businesses and 17 critical community entities for a total of 2,210 premises passed in communities in and around Enderlin, Sharon, Glenfield, Sheldon, Finley, McHenry and the rural areas of Cooperstown, and Binford. High-speed broadband services and more extensive video services will enhance the quality of life to Griggs County/Moore &amp; Liberty subscribers, spur economic development in rural North Dakota, and improve services delivered by critical community institutions.</t>
  </si>
  <si>
    <t>Mr. Tyler Kilde</t>
  </si>
  <si>
    <t>701-437-3417</t>
  </si>
  <si>
    <t>tylerk@mlgc.com</t>
  </si>
  <si>
    <t>Southeast Nebraska Communications Rural FTTH</t>
  </si>
  <si>
    <t>Southeast Nebraska Communications, Inc., headquartered in Falls City, Nebraska, proposes to construct fiber-to-the-home throughout the rural portion of its certificated service area excluding the town of Falls City.</t>
  </si>
  <si>
    <t>Elizabeth Sickel</t>
  </si>
  <si>
    <t>402-245-4451</t>
  </si>
  <si>
    <t>esickel@sentco.net</t>
  </si>
  <si>
    <t>Merrimack County Telephone Company: Broadband project to serve rural unserved establishments</t>
  </si>
  <si>
    <t>Merrimack County Telephone Company, a subsidiary of TDS Telecommunications Corporation, is a certified incumbent local exchange carrier (ILEC) located in rural New Hampshire that provisions voice and data services within its established exchange(s).</t>
  </si>
  <si>
    <t>Kearsarge Telephone Company: Broadband project to serve rural unserved establishments</t>
  </si>
  <si>
    <t>Kearsarge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</si>
  <si>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Dell Telephone Last Mile DSL project</t>
  </si>
  <si>
    <t>The project proposed by Dell Telephone Cooperative, Inc. (DTC) is to provide fiber optic connectivity to a new cabinet and deploy a last mile access system intended to provide broadband services to households in a PFSA located in the southeast area of New Mexico. The PFSA will utilize a copper based ADSL2+ technology to provide broadband data and voice.</t>
  </si>
  <si>
    <t>Ms. Maria Guillen</t>
  </si>
  <si>
    <t>915-964-2352</t>
  </si>
  <si>
    <t>tx569@ncom.com</t>
  </si>
  <si>
    <t>Last-Mile High Speed Broadband in Greene and Columbia Counties</t>
  </si>
  <si>
    <t>Mid-Hudson Cable will bring High Speed Broadband to over 11,000 homes and businesses in this rural region, which is located in the 75 mile corridor between New York City and the state Capital in Albany. High speed access is critical to the region's economic development. Existing Businesses expect high speed internet connections while attracting new businesses to this region will require broadband infrastructure. The arrival of high technology and nano technology industries to the north like AMD's semi-conductor fabrication plant puts pressure on the area to provide suitable housing and telecommunications infrastructure.</t>
  </si>
  <si>
    <t>518-653-9349</t>
  </si>
  <si>
    <t>stephenr@mid-hudson.com</t>
  </si>
  <si>
    <t>Nelsonville TV Cable HFC Broadband Addition</t>
  </si>
  <si>
    <t>Project will extend HFC Digital Cable Services to approximately 1,500 homes in unserved areas of Athens, Hocking, and Morgan Counties in Ohio. Athens County, OH is a "Persistent Proverty County" as defined by the U.S. Census Bureau. The cost per premises passed is less than $1,000 each.</t>
  </si>
  <si>
    <t>Jim Edwards</t>
  </si>
  <si>
    <t>740-707-3442</t>
  </si>
  <si>
    <t>62765@nelsonvilleTV.com</t>
  </si>
  <si>
    <t>Meigs County Broadband Infrastructure Project for Advancement of Rural Economic Development</t>
  </si>
  <si>
    <t>This project will deliver broadband and high speed broadband services to over three thousand unserved residences, businesses and critical facilities in rural Appalachian Meigs County Ohio, providing economic development opportunities and facilitating emergency services.</t>
  </si>
  <si>
    <t>David Hannum</t>
  </si>
  <si>
    <t>740-667-3350</t>
  </si>
  <si>
    <t>sales@newerabroadband.com</t>
  </si>
  <si>
    <t>Last Mile Broadband Infrastructure for Unserved, Rural Oklahoma Communities</t>
  </si>
  <si>
    <t>@Link Services proposed to connect 14 communities eligible for the Broadband Community Connect Program currently administered by the USDA Rural Utility Service. These communities have been determined to have persistent poverty, low populations and a median household income of less than 60% of the State Median Household income. The funded project will provide last mile broadband infrastructure to 14 rural, Oklahoma communities that currently have no access to the internet at any speed. These communities are persistent poverty communities designated by the Oklahoma Department of Commerce as Enterprise Zones. The delivery of broadband to these chronically unserved areas will promote rural economic development and improve education, health care and public safety.</t>
  </si>
  <si>
    <t>405-343-8232</t>
  </si>
  <si>
    <t>kerrylconn@gmail.com</t>
  </si>
  <si>
    <t>Mid-America Telephone, Inc.: Broadband project to serve rural unserved establishments</t>
  </si>
  <si>
    <t>Mid-America Telephone,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</si>
  <si>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Wyandotte Telephone Company: Broadband project to serve rural unserved establishments</t>
  </si>
  <si>
    <t>Wyandotte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</si>
  <si>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Utopian Prague WiMax Project</t>
  </si>
  <si>
    <t>This Project will bring WiMAX infrastructure to rural communities in and around Prague, OK.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</si>
  <si>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The Confederated Tribes of Warm Springs Reservation Broadband Network</t>
  </si>
  <si>
    <t>OR - 05</t>
  </si>
  <si>
    <t>The Warm Springs Telecommunications Company will construct a hybrid fiber/wireless network throughout the reservation that will connect critical facilities, including the administrative buildings, schools, health care facilities, all police/fire and public safety radio towers, as well as Kah Nee Ta (the tribal resort). At the conclusion of this project, Broadband service will be available to all residents, government agencies and businesses, many of whom have no broadband access.</t>
  </si>
  <si>
    <t>541-553-3565</t>
  </si>
  <si>
    <t>janspach@wstribes.org</t>
  </si>
  <si>
    <t>Cascade Utilities Broadband Project</t>
  </si>
  <si>
    <t>The Cascade Utilities Broadband Project will place over 127 miles of fiber optic cable along with installing and/or changing out 21 DSLAMs in rural Oregon to both areas that are unserved and without high speed access.</t>
  </si>
  <si>
    <t>Mr. Dennis Anderson</t>
  </si>
  <si>
    <t>503-630-8942</t>
  </si>
  <si>
    <t>andersond@cuaccess.net</t>
  </si>
  <si>
    <t>Nine Mile and College Station Broadband Upgrade</t>
  </si>
  <si>
    <t>This project will provide high speed broadband service to all end users in the Nine Mile and College Station PFSAs of Bledsoe Telephone Cooperative. The project will shorten existing copper cable in the two exchange areas to lengths which will allow end users to experience broadband service at speeds of up to 15 Mbps and to enjoy the same economic, educational, and social opportunities that broadband has afforded subscribers in neighboring communities.</t>
  </si>
  <si>
    <t>423-447-2121</t>
  </si>
  <si>
    <t>glanderson@bledsoe.net</t>
  </si>
  <si>
    <t>Rural Texas Panhandle Mid-Plains</t>
  </si>
  <si>
    <t>Mid-Plains propose to provide fiber to the home to customers located in six rural areas in the Texas Panhandle. This project will serve rural subscribers located in 227 square miles within the counties of Armstrong, Briscoe, Randall, and Swisher in the central Texas Panhandle area. Many of the premises in these areas are at such a distance from the central office that Internet access speeds (using copper plant) are limited to sub-broadband speeds and deemed unacceptable to our customer base. Fiber to the premise (FTTP) service offerings will give the highest speed capabilities for current and future applications, support telephone service, and allow an introduction of video offerings in the future. This project will extend full fiber capabilities to the most rural of establishments and give them the increased bandwidth comparable with any urban establishment.</t>
  </si>
  <si>
    <t>Mr. Brent Kennedy</t>
  </si>
  <si>
    <t>806-995-3572</t>
  </si>
  <si>
    <t>tx522@ncom.com</t>
  </si>
  <si>
    <t>XIT Rural Telephone Cooperative, Inc. - Round 2 Rural FTTP Application</t>
  </si>
  <si>
    <t>XIT Rural Telephone Cooperative's application proposes to deploy Fiber-to-the-Premise to multiple PFSAs within their existing service area in the Northwest Texas panhandle. XIT will build fiber to homes and businesses in these areas and will utilize standards based GPON technology to connect these customers to XIT's existing broadband and voice network.</t>
  </si>
  <si>
    <t>Mr. Darrell Dennis</t>
  </si>
  <si>
    <t>806-384-3311</t>
  </si>
  <si>
    <t>TX005@ncom.com</t>
  </si>
  <si>
    <t>Central Texas Rural Wireless Expansion Project</t>
  </si>
  <si>
    <t>Electronic Corporate Pages, Inc. (ECPI), in business since 1995, proposes the Central Texas Rural Wireless Expansion Project, serving a significant rural area that is sparsely populated and neglected. This project will offer over 3 Mbps in aggregate (upstream and downstream) to an area with an average household density of 10 per square mile. Using the latest in available backhaul technology and proven network management systems, ECPI proposes to build a solid and reliable network for Central Texas of a quality that only the stimulus funds will allow.</t>
  </si>
  <si>
    <t>Mr. Tushar Patel</t>
  </si>
  <si>
    <t>512-257-1077</t>
  </si>
  <si>
    <t>tpatel@ecpi.com</t>
  </si>
  <si>
    <t>Windstream Sugar Land, Inc.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</si>
  <si>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1,250 homes and 139 businesses that otherwise may never enjoy the benefits of broadband.</t>
  </si>
  <si>
    <t>Wireless Open World (WOW) by VTel Wireless, Inc.</t>
  </si>
  <si>
    <t>Wireless Open World (WOW) by VTel Wireless, Inc., commits to bring Tri-Band 4G LTE wireless broadband to virtually every unserved anchor institution, unserved home, and unserved business throughout Vermont, and parts of NY and NH near VT. We commit, at our cost, to use a model that proved effective in rural America during the Great Depression, called Rural Radio Farm Forum. We will send out teams of Rural Broadband Farm Forum field workers, to organize several thousand neighbor-to-neighbor small-group meetings to discuss and show how Broadband can help find jobs, improve schools, start businesses, access federal and state assistance, and enhance rural life. We also propose to extend our use of GigE over active fiber to some regions and institutions.</t>
  </si>
  <si>
    <t>Dr. Michel Guite</t>
  </si>
  <si>
    <t>802-885-7000</t>
  </si>
  <si>
    <t>mguite@vermontel.com</t>
  </si>
  <si>
    <t>Public Utility District No. 1 of Chelan County FTTX Rural Expansion</t>
  </si>
  <si>
    <t>With RUS funding, CCPUD would extend its FTTX infrastructure to serve the remaining 6,811 rural premises that are still without access to broadband. Currently this standards-based Passive Optical Network (PON) provides broadband access to over 30,000 premises in Chelan County. Local retail service providers use the infrastructure built by the CCPUD to provide high-speed Internet, television and telephone services to nearly 10,000 customers, including residences, businesses and critical community facilities. By extending the network, remaining rural customers would be able to acquire the services they desire from private sector providers. The communities near Blewett Pass, Cashmere, Leavenworth, Entiat, Malaga, Lake Wenatchee and Chelan are targeted under the ARRA RUS Act.</t>
  </si>
  <si>
    <t>509-661-4161</t>
  </si>
  <si>
    <t>roberte@chelanpud.org</t>
  </si>
  <si>
    <t>Okanogan County PUD Last-Mile Project</t>
  </si>
  <si>
    <t>Project will extend high-speed broadband to 6,543 residents and businesses located in rural, unserved and underserved Okanogan County using a fiber backbone and 170 wireless access nodes. The proposed system will leverage the resources and assets of the existing fiber optic and electric infrastructure to create a sustainable operation that fosters wholesale, open-access competition which equates to choice, high quality service and innovation with products and support services.</t>
  </si>
  <si>
    <t>Mr. Ron Gadeberg</t>
  </si>
  <si>
    <t>509-422-8488</t>
  </si>
  <si>
    <t>rong@okpud.org</t>
  </si>
  <si>
    <t>Mason County Connect</t>
  </si>
  <si>
    <t>WA - 06</t>
  </si>
  <si>
    <t>Hood Canal Communications is proposing to expand broadband service throughout rural Mason County, Washington. This proposal includes parts of the Squaxin Indian Reservation, the area surrounding Pioneer School, and several other developments. Mason County was built around the timber industry, and has been hit hard by the recent economic downturn. Because 80% of the County residents live in rural areas, unavailability of broadband is still a major obstacle. This proposal would expand Hood Canal Communications' Hybrid Fiber Coax (HFC) network to bring much needed broadband service to 737 households and businesses and several critical community facilities.</t>
  </si>
  <si>
    <t>Ms. Jenny Goos</t>
  </si>
  <si>
    <t>360-898-2481</t>
  </si>
  <si>
    <t>jennyg@hcc.net</t>
  </si>
  <si>
    <t>Rural Clatskanie Broadband Initiative</t>
  </si>
  <si>
    <t>This project will extend our reach beyond our current service area or the service areas of our competitors thereby providing services not previously available to 1322 homes in Columbia County, Oregon. The network will consist of FTTX infrastructure with an unlicensed 900 MHz wireless network overbuild that will allow us to reach homes that are otherwise unreachable due to cost.</t>
  </si>
  <si>
    <t>360-442-4414</t>
  </si>
  <si>
    <t>jason@cni.net</t>
  </si>
  <si>
    <t>Badger Telecom, LLC: Broadband project to serve rural unserved establishments</t>
  </si>
  <si>
    <t>Badger Telecom,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</si>
  <si>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Central State Telephone Company, LLC.: Broadband project to serve rural unserved establishments</t>
  </si>
  <si>
    <t>Central State Telephone Company,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</si>
  <si>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UTELCO, LLC: Broadband project to serve rural unserved establishments</t>
  </si>
  <si>
    <t>UTELCO,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</si>
  <si>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Stockbridge &amp; Sherwood Telephone Company: Broadband project to serve rural unserved establishments</t>
  </si>
  <si>
    <t>Stockbridge &amp; Sherwood Telephone Company,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</si>
  <si>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Southeast Telephone Co. of Wisconsin, LLC: Broadband project to serve rural unserved establishments</t>
  </si>
  <si>
    <t>Southeast Telephone Co. of Wisconsin, LLC,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</si>
  <si>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North Alabama Remote Rural Broadband Economic Development Initiative</t>
  </si>
  <si>
    <t>North Alabama Electric Cooperative seeks to provide high speed broadband service to a remote rural unserved and underserved area of Northern Alabama.</t>
  </si>
  <si>
    <t>Mr. William Selby</t>
  </si>
  <si>
    <t>256-437-2286</t>
  </si>
  <si>
    <t>wselby@naecoop.com</t>
  </si>
  <si>
    <t>Connecting Rural Iowa: High-Speed Broadband Expansion 1</t>
  </si>
  <si>
    <t>Iowa Telecom proposes to establish new DLC/DSL nodes to expand high-speed broadband capability to 42 proposed funded service areas throughout Iowa. Each project will consist of burying fiber transport from the serving central office to the new node location or of connecting the new node to nearby existing fiber cable or to fiber cable placed in the middle-mile application that Iowa Telecom also has filed in Round 2. The last mile networks that will be created through the various projects in this application will be capable of delivering broadband speeds of 3 mbps up to 15 mbps for residential and business customers between their premises and the DLC/DSL node. Areas that Iowa Telecom will serve with this project are primarily small outlying residential communities. We anticipate that this project will pass approximately 2,908 households and a relatively small amount of businesses</t>
  </si>
  <si>
    <t>Mr. David Porter</t>
  </si>
  <si>
    <t>641-787-2928</t>
  </si>
  <si>
    <t>David.Porter@IowaTelecom.com</t>
  </si>
  <si>
    <t>Connecting Rural Iowa: High-Speed Broadband Expansion 2</t>
  </si>
  <si>
    <t>Iowa Telecom proposes to establish new DLC/DSL nodes to expand high-speed broadband capability to 80 proposed funded service areas throughout Iowa. Each project will consist of burying fiber transport from the serving central office to the new node location or of connecting the new node to nearby existing fiber cable or to fiber cable placed in the middle-mile application that Iowa Telecom also has filed in Round 2. The last mile networks that will be created through the various projects in this application will be capable of delivering broadband speeds of 3 mbps up to 15 mbps for residential and business customers between their premises and the DLC/DSL node. Areas that Iowa Telecom will serve with this project are primarily small outlying residential communities. We anticipate that this project will pass approximately 9,939 households and a relatively small amount of businesses</t>
  </si>
  <si>
    <t>Eastern Illinois Broadband Deployment</t>
  </si>
  <si>
    <t>This project aims to deploy 3G UMTS fixed and mobile wireless broadband coverage at speeds of at least 7.2 Mbps down and 3.6 Mbps up, in 11, primarily rural, eastern Illinois counties with limited broadband penetration. The proposed funded service area covers 26,605 households and 7,827 businesses. Consideration was made to remove areas within these counties that were already covered by current RUS borrowers or Round 1 last mile awardees. The applicant is already an established wireless operator in Illinois, serving its customers since 1991, and will leverage its existing spectrum, assets and experience building and maintaining wireless networks to complete this project. The company will also upgrade its backbone to a fiber-optic network utilizing existing providers in the area. This upgrade will assure reliability for customers and allow the company to accommodate increasing data needs.</t>
  </si>
  <si>
    <t>Mr. Edward King</t>
  </si>
  <si>
    <t>615-777-7799</t>
  </si>
  <si>
    <t>edking@cellprop.com</t>
  </si>
  <si>
    <t>Utopian Bushnell WiMax Project</t>
  </si>
  <si>
    <t>This Project will bring WiMAX infrastructure to rural communities in and around Bushnell, IL.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</si>
  <si>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Utopian Flora WiMax Project</t>
  </si>
  <si>
    <t>This Project will bring WiMAX infrastructure to rural communities in and around Flora, IL. Utopian will provide 4G portable/mobile broadband access over licensed 2.5 GHz spectrum to underserved households and businesses and provide discounted services to community anchor institutions. The project prioritizes job creation and economic development through improved access to broadband.</t>
  </si>
  <si>
    <t>Wave Wireless Southeast Kansas Broadband Expansion Project</t>
  </si>
  <si>
    <t>Wave Wireless of Parsons, Ks (pop. 11,514 in the 2000 census) proposes the Wave Wireless Southeast Kansas Broadband Expansion project, covering 849 square miles of rural Kansas land, the vast majority of which has no access to high speed services. This 100% rural area has an overall household density of 3.6 per square mile. Overall, the network will pass at least 72 critical community institutions. Wave Wireless has always worked with the various communities of Labette County, KS. It offers service to town governments and it offers service to schools. Most importantly, it offers service to people. Today, broadband is no longer a luxury; for most, it is a necessity. Currently, the network uses industry-standard unlicensed spectrum radios. Wave Wireless, LLC plans to deliver significant upgrades upon the receipt of stimulus grant money.</t>
  </si>
  <si>
    <t>Galen Manners</t>
  </si>
  <si>
    <t>620-423-9283</t>
  </si>
  <si>
    <t>galen@wavewls.com</t>
  </si>
  <si>
    <t>United Electric Fiber Initiative</t>
  </si>
  <si>
    <t>United Electric Cooperative is a 501 (c) 12 organization. United proposes to build and operate a fiber-to-the- home (FTTH) broadband communications network to bring broadband and provide value to its cooperative members. United's network has been designed to ensure that community anchor institutions have access to very high-bandwidth broadband to provide essential services to the community as described herein.</t>
  </si>
  <si>
    <t>Teresa Hannay</t>
  </si>
  <si>
    <t>616-293-5880</t>
  </si>
  <si>
    <t>united@pulsebroadband.net</t>
  </si>
  <si>
    <t>Smithville Telephone Broadband Program</t>
  </si>
  <si>
    <t>The Smithville Telephone Company, Incorporated, a current provider of voice and broadband services in rural northeastern Mississippi, proposes to implement a fiber to the premises network overbuild to extend modern broadband services to 298 currently unserved households. Existing broadband service will also be improved so that a minimum of 20 Mbps service will be available to all of the company's broadband subscribers, with a technical capability for those in the proposed funded service area to access 100 Mbps service in the future. The overall project will pass 1083 households and 47 businesses.</t>
  </si>
  <si>
    <t>662-651-4131</t>
  </si>
  <si>
    <t>tncstc@traceroad.net</t>
  </si>
  <si>
    <t>Yadkin Valley Rural FTTH</t>
  </si>
  <si>
    <t>Yadkin Valley Telephone Membership Corporation is a non-profit rural cooperative serving the vast majority of Yadkin and Davie counties, and portions of Iredell, Wilkes, Rowan and Alexander counties in Western North Carolina. The Cooperative is seeking funds to deploy a high-capacity, diverse, Last Mile, Fiber-to-the-Home (FTTH) network that will provide affordable, advanced services to 5,783 households, businesses, community anchor institutions, and public safety facilities. The Yadkin Valley Rural FTTH Project service area within the Cooperative's service territory is composed of small, sparsely populated communities without High Speed Access that are in critical need of sustained economic development, support for anchor institutions and the 57 jobs that the Yadkin Valley Rural FTTH project will create.</t>
  </si>
  <si>
    <t>Mrs. Mitzie Branon</t>
  </si>
  <si>
    <t>336-463-5022</t>
  </si>
  <si>
    <t>mitziebranon@yadtel.com</t>
  </si>
  <si>
    <t>Oklahoma Communication Systems, Inc.: Broadband project to serve rural unserved establishments</t>
  </si>
  <si>
    <t>Oklahoma Communication Systems, Inc.,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</si>
  <si>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Kit Carson Electric Cooperative Fiber-to-the-Home Project</t>
  </si>
  <si>
    <t>Kit Carson Electric Cooperative in Northern New Mexico intends to build a last mile, open access, fiber network to bring broadband to unserved and underserved residents, including Native American Pueblos, community anchor institutions and critical community facilities; to enable Smart Grid technology for sustainable energy development; and to create new jobs and foster economic development.</t>
  </si>
  <si>
    <t>Mr. Luis Reyes</t>
  </si>
  <si>
    <t>575-758-2258</t>
  </si>
  <si>
    <t>lreyes@kitcarson.com</t>
  </si>
  <si>
    <t>Quincy Telephone Company: Broadband project to serve rural unserved establishments</t>
  </si>
  <si>
    <t>Quincy Telephone Company, a subsidiary of TDS Telecom, proposes a project to bring high-speed DSL broadband service to unserved establishments within its rural service territory, which is comparable to the DSL service provided in its more populated areas. The network is also engineered so that it can be easily upgraded at a reasonable cost to meet future needs.</t>
  </si>
  <si>
    <t>Timothy W. Ulrich</t>
  </si>
  <si>
    <t>SGRITA Rural Last Mile Infrastructure Project</t>
  </si>
  <si>
    <t>SGRITA proposes to deploy a Last Mile licensed 700 MHz and 2.5 GHz 4G mobile &amp; fixed wireless broadband network to extend service across 1,947 square miles of five rural southwest Georgia counties. This area is remote with many portions more than 50 miles from any urban areas. SGRITA's PFSA has 58% of households unserved with 97% of the PFSA geographic area with no access to broadband service. This last mile network will pass 21,033 homes, 903 businesses, 171 Critical Community Facilities and 75 Public Safety mobile applications plus 1,369 farms and 4,900 irrigation systems. SGRITA's PFSA is defined by the five counties who funded the startup of its operations in 2005. For the last several years, SGRITA has been the largest provider of bandwidth in the region.</t>
  </si>
  <si>
    <t>229-725-6132</t>
  </si>
  <si>
    <t>lee.conner@sgrita.org</t>
  </si>
  <si>
    <t>Georgia Windstream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</si>
  <si>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4,000 homes and 284 businesses that otherwise may never enjoy the benefits of broadband.</t>
  </si>
  <si>
    <t>Windstream Kentucky East, LLC 219</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</si>
  <si>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115,000 homes and 10,000 businesses that otherwise may never enjoy the benefits of broadband.</t>
  </si>
  <si>
    <t>Mr. James Thomas Meister Jr.</t>
  </si>
  <si>
    <t>Windstream Kentucky East, LLC 220</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</si>
  <si>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100,000 homes and 8,000 businesses that otherwise may never enjoy the benefits of broadband.</t>
  </si>
  <si>
    <t>Northwest Minnesota Fiber Project</t>
  </si>
  <si>
    <t>Sjoberg's inc proposes to build state of the art, fiber to the premises (RF over Glass) extensions to 4 unserved/ under-served areas near Thief River Falls and Roseau, MN. Sjoberg's will provide these areas with 40 Mb/s Broadband service, cable TV and telephone service. This will provide new jobs and simulate economic activity in the local business and farm community.It will also be used in conjunction with Emergency Services and Healthcare.</t>
  </si>
  <si>
    <t>Mr. Richard J Sjoberg</t>
  </si>
  <si>
    <t>218-681-3044</t>
  </si>
  <si>
    <t>rsjoberg@mncable.net</t>
  </si>
  <si>
    <t>Windstream New York, Inc 26</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</si>
  <si>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570 homes and 8 businesses that otherwise may never enjoy the benefits of broadband.</t>
  </si>
  <si>
    <t>Last Mile Broadband for Isolated Rural Southeastern Oklahoma/Choctaw Nation - Area 2</t>
  </si>
  <si>
    <t>This project expands the service area of a nearby first round BIP last mile award to Pine Telephone Company (EasyGrants 1257). The proposed funded service area would have been included in the first round application but for the limitations of the "remote" definition. The project will use innovative and proven wireless technology to deliver affordable broadband service to portions of entirely rural and economically disadvantaged Southeast Oklahoma (within the Choctaw Nation) to create economic growth and jobs and enhance education, health care and public safety. Pine Telephone Company will keep rates affordable and will invest free cash flow to expand the system.</t>
  </si>
  <si>
    <t>580-306-1020</t>
  </si>
  <si>
    <t>pinetel@pine-net.com</t>
  </si>
  <si>
    <t>Keystone Wireless Broadband Initiative</t>
  </si>
  <si>
    <t>Keystone Wireless will construct a state of the art 3G Wireless Network to deliver Broadband service to rural parts of Central Pa. The result will deliver affordable Broadband service to over 368,000 households in parts of Centre, Lycoming, Union, Northumberland, Snyder, Clinton, Schuylkill, Berks, Mountour counties.</t>
  </si>
  <si>
    <t>239-335-1325</t>
  </si>
  <si>
    <t>Rural Vermont Broadband Advancement Project</t>
  </si>
  <si>
    <t>Waitsfield-Fayston Telephone, Co., Inc., d/b/a/ Waitsfield and Champlain Valley Telecom's (WCVT) Rural Broadband Advancement Project is focused on delivering high-speed Internet access to our rural Vermont service areas through the deployment of advanced fiber-to-the-home technology. This critical infrastructure project will bring affordable, reliable Internet access at speeds from 5-100 Mbps to 740 premises in 8 PFSAs using a scalable fiber-to-the-home (FTTH) Passive Optical Network (PON) architecture.</t>
  </si>
  <si>
    <t>Mr. Roger Nishi</t>
  </si>
  <si>
    <t>802-496-8336</t>
  </si>
  <si>
    <t>rnishi@wcvt.com</t>
  </si>
  <si>
    <t>Southwest Iowa Fiber-to-the-Home Broadband Deployment Project</t>
  </si>
  <si>
    <t>The Southwest Iowa Fiber-to-the-Home Broadband Deployment Project will provide broadband service to the towns of Imogene, Emerson, and Henderson, Iowa, and their surrounding rural areas via a fiber-to-the-home network. The network will provide service to 587 homes and 55 businesses in Fremont, Mills, Montgomery, Page, and Pottawattamie Counties.</t>
  </si>
  <si>
    <t>Mr. Pat McGowan</t>
  </si>
  <si>
    <t>641-765-4601</t>
  </si>
  <si>
    <t>pmcgowan@I35-SWT.com</t>
  </si>
  <si>
    <t>CFU Broadband Expansion</t>
  </si>
  <si>
    <t>Cedar Falls Utilities (CFU) currently operates a hybrid fiber coax (HFC) system serving nearly all homes and businesses within the city limits of Cedar Falls. This system has been operational since 1996 and provides broadband service of up to 100 Mbps. If funded, CFU intends to extend their broadband capabilities into an 89 square mile rural service area immediately north and west of the current HFC system boundaries. This new broadband system will employ a combination of state of the art broadband wireless (WiMax) and fiber to the premises (FTTP) technologies. In doing so, CFU would increase the availability, affordability and adoption of broadband services and speed in rural Black Hawk, Butler and Grundy counties. It is estimated that the proposed funded service area is at least 90% unserved with broadband services.</t>
  </si>
  <si>
    <t>303-554-5854</t>
  </si>
  <si>
    <t>nshaw@uptownservices.com</t>
  </si>
  <si>
    <t>MTE Last Mile Broadband Connections Initiative Young Service Area</t>
  </si>
  <si>
    <t>Project Title-MTE Last Mile Broadband Connections Initiative Young Service Area Project Description-Service including a minimum of 20 Mbps will be provided in rural areas of the Young exchange using FTTH technology. The number of homes and businesses passed will be 236. The number of jobs expected to be created or saved is 10. The cost of the ARRA BIP project is $ 2,146,814.</t>
  </si>
  <si>
    <t>Mr. Steve Child</t>
  </si>
  <si>
    <t>208-550-0288</t>
  </si>
  <si>
    <t>steve.child@mtecom.com</t>
  </si>
  <si>
    <t>Lake County Fiber Network</t>
  </si>
  <si>
    <t>MN - 08</t>
  </si>
  <si>
    <t>The Lake County Fiber Network will provide fiber-to-the-premise connectivity to all homes and businesses in Lake County and eastern Saint Louis County, MN. The network will deliver state of the art voice, video and data services at affordable prices.</t>
  </si>
  <si>
    <t>Mr. Gary Fields</t>
  </si>
  <si>
    <t>651-343-3128</t>
  </si>
  <si>
    <t>gfields@nationalpublicbroadband.org</t>
  </si>
  <si>
    <t>RRT FTTP Broadband Upgrade Rural MN, ND and SD Exchanges</t>
  </si>
  <si>
    <t>The Red River Telephone (RRT) Fiber to the Premise (FTTP) Broadband Upgrade of rural Minnesota, North Dakota, and South Dakota exchanges will entail installing fiber to the premise to 1,272 unserved and underserved customer locations in 6 rural exchanges served by Red River Rural Telephone Association in Ransom, Richland, and Sargent counties of North Dakota, as well as Wilkin county in Minnesota and Roberts and Marshall counties in South Dakota. This extensive project will place approximately 690 route miles of fiber optic cable to the proposed areas, bringing broadband capabilities up to 100Mbps to customers who otherwise have relied on lesser quality services such as dial-up, wireless or satellite broadband services, all of which offer speeds below the required service level.</t>
  </si>
  <si>
    <t>701-553-8309</t>
  </si>
  <si>
    <t>jeffolson@rrt.net</t>
  </si>
  <si>
    <t>Delmarva Wireless Broadband</t>
  </si>
  <si>
    <t>The project intends to build in partnership with the University of Maryland Eastern Shore a wireless last mile network for the rural areas of Worcester, Somerset and Wicomico Counties in Maryland. It will also cover Smith island. This network will connect to the Maryland Broadband Cooperative optic fiber at four interconnection points. It will be open to different ISPs and should offer competitive service for both fixed and mobile high speed internet. It shall provide VoIP services as well. The service will target both residential and business markets in addition to anchor institutions.</t>
  </si>
  <si>
    <t>Mr. Paul Carliner</t>
  </si>
  <si>
    <t>202-281-8219</t>
  </si>
  <si>
    <t>paul@bloosurf.com</t>
  </si>
  <si>
    <t>Broadband Services to Mora County, NM</t>
  </si>
  <si>
    <t>This project will fill the need for present and future bandwidth requirements by placing fiber to rural subscribers. This project will also replace old and deteriorating copper telephone plant that is nearing or has reached the end of its useful life. This project will be extending full fiber capabilities to rural establishments and give them the increased bandwidth comparable with any urban establishment. This last mile project, along with the middle mile component will allow La Jicarita to provide affordable, higher speed last mile services to a larger majority of their existing subscriber base that they would otherwise not be able to accomplish. In addition, La Jicarita would have future opportunities not yet recognized by being connected to a statewide backbone ring that will eventually broaden La Jicarita's ability to receive and extend services throughout the state of New Mexico.</t>
  </si>
  <si>
    <t>Mr. Danny Gray</t>
  </si>
  <si>
    <t>575-387-2216</t>
  </si>
  <si>
    <t>nm517@ncom.com</t>
  </si>
  <si>
    <t>Pioneer Tel FTTH Rural Broadband Initiative</t>
  </si>
  <si>
    <t>Pioneer Telephone Cooperative, Inc. will provide FTTH broadband service to remote areas within its 76 western Oklahoma telephone exchange boundaries. Pioneer can provide service to 3952 households, 160 businesses and 5 anchor institutions/public safety facilities using existing infrastructure from higher populated areas to reduce the overall capital costs for the 43 PFSAs to be built. With 673.41 miles of fiber construction, customers will be able to receive the same data, voice and video service as provided in the rural communities, schools and hospitals. The cost for the project of $35,930,840 and will give the rural areas a lifeline to customers to allow the use of affordable broadband service.</t>
  </si>
  <si>
    <t>Richard Ruhl</t>
  </si>
  <si>
    <t>405-375-4111</t>
  </si>
  <si>
    <t>raruhl@ptci.com</t>
  </si>
  <si>
    <t>Fiber on the Colorado Plains</t>
  </si>
  <si>
    <t>Plains Cooperative Telephone Association, Inc. will provide broadband service to more than 1,400 premises on the eastern plains of Colorado. This project will utilize Fiber to the Home tech to bring high speed internet access to households businesses and critical community facilities in this rural area as well as create and save jobs and stimulate the local economy.</t>
  </si>
  <si>
    <t>Mr. D. Kevin Felty</t>
  </si>
  <si>
    <t>970-358-4211</t>
  </si>
  <si>
    <t>dkfelty@plainstel.com</t>
  </si>
  <si>
    <t>Michigan Thumb Area Broadband Expansion Project II</t>
  </si>
  <si>
    <t>This project will bring Broadband to Last Mile consumers in 13 counties which make up an area commonly known as the Great Lakes Bay Region and Thumb Area of Michigan. Over 304,000 households will have access to Broadband services up to and in excess of 3MB as a result of this project. This project will use a hybrid system of fiber and wireless technologies to deliver voice and data to currently underserved residents. This project will create up to 142 direct jobs and nearly 400 indirect and induced jobs upon successful funding.</t>
  </si>
  <si>
    <t>Scott Zimmer</t>
  </si>
  <si>
    <t>989-652-9500</t>
  </si>
  <si>
    <t>szimmer@airadvantage.net</t>
  </si>
  <si>
    <t>Trans-Cascades Broadband Project</t>
  </si>
  <si>
    <t>The Trans-Cascades Broadband Project consists of placing 40 miles of fiber optic cable along with nine remote communications switches throughout Trans-Cascades Telephone Company's (the Company) entire service area in remote (0.22 customers per square mile) eastern Oregon. Those customers that we can currently provide broadband to have maximum speeds of 1 Mbps down/384kb up. This project will enable us to offer 10 Mbps+ speeds in both directions.</t>
  </si>
  <si>
    <t>Project Rural Connect</t>
  </si>
  <si>
    <t>This project expands fiber optic facilities throughout the most rural of HCTC's 15 telephone exchange areas. The deployed architecture will be a mix of fiber-to-the-premise and fiber-to-the-node with dramatically shortened copper loops enabling downloads up to 20Mb on retained copper up to gigabit Ethernet on fiber.</t>
  </si>
  <si>
    <t>Mr. Delbert Wilson</t>
  </si>
  <si>
    <t>830-367-5333</t>
  </si>
  <si>
    <t>mdominguez@hctc.coop</t>
  </si>
  <si>
    <t>Stoneham FTTH</t>
  </si>
  <si>
    <t>Stoneham Cooperative Telephone Corporation, headquartered in Stoneham, Colorado, proposes to construct fiber-to-the-home throughout the Stoneham telephone exchange, its certificated service area.</t>
  </si>
  <si>
    <t>Taya Northrup</t>
  </si>
  <si>
    <t>970-735-2251</t>
  </si>
  <si>
    <t>stoneham.telephone@yahoo.com</t>
  </si>
  <si>
    <t>TRANSFORM Tennessee</t>
  </si>
  <si>
    <t>The TRANSFORM Project will provide ultra-high speed broadband to one of the poorest and undereducated regions of the nation with an experienced team that has worked together in this field successfully for nearly 10 years. Our PFSA is both unserved and underserved, contains two persistent poverty counties, and is located in the Appalachians of Northeast Tennessee. The project will pass 10,920 premises. It places emphasis on partnering with three funded Middle Mile projects, and has synergistic operations planned with two other Last Mile applications. These partnerships will create a Digital Nexus of connectivity that will break the cycle of persistent poverty. This project will do this by bringing global connectivity that is needed to support life-long education of the labor force, and driving economic development with techniques that have only become possible in the Digital Age.</t>
  </si>
  <si>
    <t>Paul Elswick</t>
  </si>
  <si>
    <t>276-431-7200</t>
  </si>
  <si>
    <t>rusgrants@sunsetcom.net</t>
  </si>
  <si>
    <t>201-930-9000, x200</t>
  </si>
  <si>
    <t>jpearson@uscable.com</t>
  </si>
  <si>
    <t>West Carroll Parish Infrastructure Project</t>
  </si>
  <si>
    <t>This private/public partnership, West Carroll Parish Infrastructure Project, will target 47 anchor institutions in rural economically distressed West Carroll Parish. The project provides access and use of fiber broadband services to under &amp; unserved areas to increase jobs, spur investments in technology, promote economic development, improve education and health care and enhance public safety communications that are virtually non-existent at this time.</t>
  </si>
  <si>
    <t>318-340-0750</t>
  </si>
  <si>
    <t>msteve@nexussystems.net</t>
  </si>
  <si>
    <t>KeyOn WiMAX Nevada</t>
  </si>
  <si>
    <t>KeyOn will deliver fourth generation (4G), last-mile wireless broadband and digital phone service (VoIP) to 106,165 people in 39 of the most rural communities in Nevada. Using KeyOn's nationwide 3.65GHz license and the standards-based WiMAX protocol, our network will offer Internet and digital phone service to 37,609 households and 5,522 businesses passed at speeds of up to 8Mbps download/1.5Mbps upload at a cost far lower than competing technologies. KeyOn's existing footprint covers customers in 11 states and over 50,000 square miles. Our financial strength and management team experience will ensure that the communities and their surrounding areas in the targeted PFSAs will be afforded next-generation broadband access into the foreseeable future.</t>
  </si>
  <si>
    <t>Mr. Jason Lazar</t>
  </si>
  <si>
    <t>310-403-6307</t>
  </si>
  <si>
    <t>jason.lazar@keyon.com</t>
  </si>
  <si>
    <t>West Texas Broadband Infrastructure Development to Support Internet Adoption</t>
  </si>
  <si>
    <t>The West Texas Broadband Infrastructure Development to Support Internet Adoption project will provide broadband service to the towns of Bledsoe, Bula, Clays Corner, Lazbuddie, Maple, and Needmore in rural west Texas via a fiber-to-the-premise network. The network will provide service to 87 households and 408 businesses in Bailey, Cochran, and Parmer Counties.</t>
  </si>
  <si>
    <t>Sandy Vandevender</t>
  </si>
  <si>
    <t>806-272-5533</t>
  </si>
  <si>
    <t>sandyv@fivearea.com</t>
  </si>
  <si>
    <t>Hungry Valley Broadband Initiative</t>
  </si>
  <si>
    <t>To provide highspeed wireless internet at a minimum of 5 mbps, aggregate, to residents and 3 critical community services in a rural reservation located in Hungry Valley, Nevada.</t>
  </si>
  <si>
    <t>Nila C Shanley</t>
  </si>
  <si>
    <t>775-329-2936</t>
  </si>
  <si>
    <t>nshanley@rsic.org</t>
  </si>
  <si>
    <t>SKSRT Rural Broadband Project</t>
  </si>
  <si>
    <t>Spruce Knob Seneca Rocks Telephone, Inc. (SKSRT) proposes to install fiber optic capacity, with associated wireless capability, to provide last mile broadband services in Pendleton and Pocahontas Counties in West Virginia.</t>
  </si>
  <si>
    <t>301-270-2271</t>
  </si>
  <si>
    <t>pawhitten@earthlink.net</t>
  </si>
  <si>
    <t>OBI-2 (Oklahoma Broadband Initiative- Area 2)</t>
  </si>
  <si>
    <t>Project Description: Cross Telephone Company will provide FTTH and wireless broadband service to underserved areas of six counties in Oklahoma. The project passes 20,771 households and 4,183 businesses. The project also passes portions of three Native American tribal lands and will provide services to 111 critical community facilities. Cross is also initiating a project called BOLT (Broadband for Oklahomans Learning with Technology). The program fosters innovation by utilizing wireless broadband connectivity to learning devices that go home with students in Senior High School and Secondary Education. It utilizes wireless Netbook applications.</t>
  </si>
  <si>
    <t>918-463-2921</t>
  </si>
  <si>
    <t>vdavidii@crosstel.net</t>
  </si>
  <si>
    <t>Illinois VDB Network Expansion</t>
  </si>
  <si>
    <t>This fixed wireless deployment will consist of a network of 72 towers providing high-speed broadband of greater than 5 Mbps to end-users. Counties covered include all or parts of Bond, Calhoun, Cass, Christian, Fayette, Greene, Jersey, Macoupin, Montgomery, Morgan, Pike, Scott and Shelby. A total of 130 Communities (Census Designated Places) are in the PFSA, designated VDB-EXP. There are 75,253 residential passes and we estimate 2,258 business passes, accounting for those Served and Without High Speed cumulatively.</t>
  </si>
  <si>
    <t>812-456-1258</t>
  </si>
  <si>
    <t>norma.carlton-zoglman@norlight.com</t>
  </si>
  <si>
    <t>Valor Telecommunications of Texas 310</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</si>
  <si>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4,000 homes and 56 businesses that otherwise may never enjoy the benefits of broadband</t>
  </si>
  <si>
    <t>Windstream Pennsylvania,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</si>
  <si>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31,600 homes and 1,700 businesses that otherwise may never enjoy the benefits of broadband.</t>
  </si>
  <si>
    <t>Windstream South Carolina, LLC</t>
  </si>
  <si>
    <t>Windstream provides digital phone, high-speed Internet and high-definition video and entertainment services to residential and business customers. In many of the rural areas Windstream serves, the cost of broadband deployment is prohibitive. The proposed project will allow Windstream to extend its broadband network to provide broadband to many currently unserved homes and businesses. Windstream will extend broadband service using the same architecture, equipment vendors, technologies, processes, and procedures that it uses to provide broadband service to over 1 million current customers. Windstream proposes to use industry standard ADSL2+ (Asynchronous Digital Subscriber Line) protocols that will allow customers to enjoy broadband at speeds of up to 12 Mpbs. The project will bring broadband to 3,500 homes and 286 businesses that otherwise may never enjoy the benefits of broadband.</t>
  </si>
  <si>
    <t>Northeast Washington Rural Broadband Access Network (NWRBAN)</t>
  </si>
  <si>
    <t>Building on the experience EcliptixNet gained in deploying its current, RUS-funded broadband infrastructure, EcliptixNet is proposing to introduce technologically advanced and affordable broadband services at much greater speed capacities to over 90% of the rural premises across the counties of Ferry, Stevens, and Spokane, WA. This community-oriented project will establish high speed broadband services through fixed and mobile, indoor/outdoor, wireless connections to over 27,300 households, 3,600 businesses, and 300 Critical Community Institutions. From the deployment of this extensive network, EcliptixNet will establish a means of economic stability and secure a path for economic, physical and educational growth for each community. The success of this broadband project will provide a digital interstate for community development and economic growth throughout the proposed service area.</t>
  </si>
  <si>
    <t>Mr. Jeff Tamietti</t>
  </si>
  <si>
    <t>509-279-0393</t>
  </si>
  <si>
    <t>arra@ecliptixnet.com</t>
  </si>
  <si>
    <t>Round 2: IN-Franklin Last Mile</t>
  </si>
  <si>
    <t>DigitalBridge Communications Corp. will bring affordable, fourth-generation broadband services to those portions of Franklin County that lack high-speed access. As a proven WiMAX operator, DBC brings the track record needed to deploy promptly, generate jobs, and ensure financial sustainability at a very low cost-per-household-covered.</t>
  </si>
  <si>
    <t>Mr. William Wallace</t>
  </si>
  <si>
    <t>703-723-6272</t>
  </si>
  <si>
    <t>william.wallace@dbcmail.com</t>
  </si>
  <si>
    <t>UNINCORPORATED AREAS OF DARKE/PREBLE COUNTY NETWORK</t>
  </si>
  <si>
    <t>HOMETOWN CABLE COMPANY, LLC WILL PROVIDE COUNTYWIDE INTERNET AND BROADBAND WIDE AREA NETWORK (WWAN) TO FACILITATE FIXED AND MOBILE BROADBAND INTERNET THROUGHOUT DARKE AND PREBLE COUNTIES IN OHIO. THIS NETWORK WILL ENABLE BROADBAND APPLICATIONS AND SERVICES SUCH AS: RESIDENTIAL AND BUSINESS INTERNET, CONNECTION OF REMOTE SITES, WIFI, REDUNDANT BROADBAND BACKUP, AND MOBILE BROADBAND TO RURAL AREAS.</t>
  </si>
  <si>
    <t>419-678-4090</t>
  </si>
  <si>
    <t>sprueter@hometowncable.net</t>
  </si>
  <si>
    <t>Northern Arizona Data/Internet Network Extension (NADINE)</t>
  </si>
  <si>
    <t>This is a Middle Mile project providing 300Mbps capacity service to the Havasupai Reservation and two scientific research facilities. The back-haul consists of licensed microwaves radios with hot stand-by units. The project includes a monitoring system located at our existing operation center and the utilization of five of our existing mountain top communications sites for back-haul repeater locations.</t>
  </si>
  <si>
    <t>928-774-4621</t>
  </si>
  <si>
    <t>kelly@nilesradio.com</t>
  </si>
  <si>
    <t>South Texas Broadband Technology Progreso TX</t>
  </si>
  <si>
    <t>The South Texas Broadband Technology Project will build out a wireline network infrastructure. This infrastructure will allow ATSI to provide last mile service of up to 6 mb to subscribers in the underserved area of Progreso, Texas.</t>
  </si>
  <si>
    <t>Mr. Art Smith</t>
  </si>
  <si>
    <t>210-614-7240, x1003</t>
  </si>
  <si>
    <t>asmith@atsi.net</t>
  </si>
  <si>
    <t>Bulldog Cable - Lake Sinclair System</t>
  </si>
  <si>
    <t>Bulldog Cable will upgrade and expand its existing cable TV plant facilities in the Lake Sinclair area of Georgia to provide advanced broadband products to 5,025 underserved and unserved homes as well as 1,369 businesses. We expect to build, upgrade and construct 205 miles of hybrid fiber coax to reach all of these homes. Additionally, Bulldog Cable will provide low cost access to schools, libraries and emergency care institutions in the service area.</t>
  </si>
  <si>
    <t>706-997-9999</t>
  </si>
  <si>
    <t>joe@bulldogcable.com</t>
  </si>
  <si>
    <t>St. Regis Mohawk Tribe Connect (Economic Development for the 21st Century)</t>
  </si>
  <si>
    <t>The proposed rural broadband last mile open access proposal will build 68 +/- miles of fiber optic infrastructure to the households, businesses and critical community facilities in the St. Regis Mohawk Tribal community. The St. Regis Mohawk Tribe has also applied for the BTOP Public Computer Center grant (bringing 120 computers to 5 sites: the Boys &amp; Girls Club; the Senior Center; the cultural museum/library; Tribal Employment Center and the Casino Resource center); and the Sustainable Broadband Adoption grant (the Tribe will use 100 youth Technology Corps members to help with digital literacy training). The Mohawk Network LLC's open access last mile network will promote retail competition to serve the tribal customers and spur local entrepreneurial efforts by removing the high cost of backbone infrastructure capital expenses.</t>
  </si>
  <si>
    <t>Mr. Jamie Bay</t>
  </si>
  <si>
    <t>518-358-2272</t>
  </si>
  <si>
    <t>jamie.bay@srmt-nsn.gov</t>
  </si>
  <si>
    <t>CTI Rural Open Access WiMax Network</t>
  </si>
  <si>
    <t>Convergence Technologies Inc ("CTI") based out of Burr Ridge, IL is proposing the CTI Rural Open-Access WiMAX Network, a project that will provide 100% broadband availability at fixed speeds of up to 20 Mbps and mobile nomadic speeds of up to 5 Mbps bundled with cutting-edge broadband applications to residents and businesses in an underserved area lacking rural high speed access of 85,000 households spanning over 1,000 square miles with a project cost of under $200 per household.</t>
  </si>
  <si>
    <t>Charles Wu</t>
  </si>
  <si>
    <t>312-205-2500</t>
  </si>
  <si>
    <t>cwu@ippay.com</t>
  </si>
  <si>
    <t>Southeastern Orangeburg County FTTP</t>
  </si>
  <si>
    <t>SC - 06</t>
  </si>
  <si>
    <t>Orangeburg County is proposing to build a FTTP project to serve approximately 278 square miles of the county. This FTTP Project would serve 3733 residences in Rowesville, Canaan, Homestead, Bethel Forest, McAlhany, Pea Ridge, Lambrick, Sixty Six, and Cattle Creek Communities of South Eastern Orangeburg County. The proposed FTTP Project would serve 3631 residential customers, 90 business customers, and 12 Critical Community Facilities for a total of 3733 subscribers.</t>
  </si>
  <si>
    <t>803-533-6160</t>
  </si>
  <si>
    <t>hyoung@orangeburgcounty.org</t>
  </si>
  <si>
    <t>FTTP South Scott County</t>
  </si>
  <si>
    <t>Scott County Telephone Cooperative (SCTC), a "501C(12) non-profit organization", is proposing to build a FTTP Project in South Scott County, Virginia and a small portion of Russell County, Virginia. This FTTP Project would serve the Hiltons, Kermit, Morrison City, Wadlow Gap, Stanley Valley, Possum Creek, Williams Mill, Fairview, Robinette Valley, and Dungannon communities of South Scott County and a small portion or Russell County. This network would connect to the existing network SCTC has in place. The proposed FTTP project would serve 4,873 residential customers and 100 business customers for a total customer count of 4,973. SCTC will deploy a FTTP Network with 10 Gigabits of bandwidth. It will be an active Ethernet system.</t>
  </si>
  <si>
    <t>Mr. William J Franklin</t>
  </si>
  <si>
    <t>276-452-9119, x201</t>
  </si>
  <si>
    <t>billfranklin@sctc.org</t>
  </si>
  <si>
    <t>Chamberlain/Oacoma Fiber to the Home</t>
  </si>
  <si>
    <t>Midstate Communications will be constructing fiber to the home access in the Chamberlain/Oacoma, SD exchange. This platform will be capable of delivering 1 Gbps of bandwidth to each home constructed to. These facilities will be leased to Midstate Telecom for the delivery of voice services.</t>
  </si>
  <si>
    <t>Mr. Mark Benton</t>
  </si>
  <si>
    <t>605-778-6221</t>
  </si>
  <si>
    <t>mbenton@midstatesd.net</t>
  </si>
  <si>
    <t>MTE Last Mile Broadband Connections Initiative Henderson Service Area</t>
  </si>
  <si>
    <t>Project Description: Project Title-MTE Last Mile Broadband Connections Initiative Henderson Service Area Project Description-Service including a minimum of 20 Mbps will be provided to the Prescott Prairie, Mingus Meadows and Mingus Mountain areas of Henderson Valley using FTTH technology. The number of households and businesses passed is 117. The number of jobs expected to be created or saved is 10. The cost of the ARRA BIP project is $1,116,412.</t>
  </si>
  <si>
    <t>MTE Last Mile Broadband Connections Initiative Stanley Service Area</t>
  </si>
  <si>
    <t>Project Title-MTE Last Mile Broadband Connections Initiative Stanley Service Area Project Description-Service including a minimum of 20 Mbps will be provided to the rural town of Stanley using FTTH technology. The number of homes and businesses passed will be 205. The number of jobs expected to be created or saved is 10. The cost of the ARRA BIP project is $1,269,171.</t>
  </si>
  <si>
    <t>North Shore Project</t>
  </si>
  <si>
    <t>PRIDE Network, Inc. proposes to construct a FTTP telecommunications infrastructure, with a Wireless service-extension overlay, that will bring advanced broadband services to rural communities in the St. Helena, Washington, and Tangipahoa Parishes, Louisiana. The network will initially offer data speeds of 20 to 100 Mbps with the ability to increase to even higher speeds to ensure the greatest broadband benefits possible.</t>
  </si>
  <si>
    <t>Mr. Tony Lee</t>
  </si>
  <si>
    <t>202-344-8065</t>
  </si>
  <si>
    <t>tslee@venable.com</t>
  </si>
  <si>
    <t>Crystal Broadband Networks Southeast Arkansas WiMax System</t>
  </si>
  <si>
    <t>This project proposes to blanket 600 square miles of rural and economically distressed communities with the latest in WiMAX broadband service which is presently over 90% unserved. The project will offer a Broadband Lifeline Program. The Program will enable low income families who qualify for Lifeline voice plans to receive discounted broadband services. This project will create hundreds of long term job opportunities and will offer discounted service to all critical community facilities.</t>
  </si>
  <si>
    <t>Mr. Nidhin Johnson</t>
  </si>
  <si>
    <t>630-206-0447</t>
  </si>
  <si>
    <t>crystalbroadbandnetworks@gmail.com</t>
  </si>
  <si>
    <t>Fiber to the Home project in the Rural area of Meers in Comanche County Oklahoma</t>
  </si>
  <si>
    <t>The Project consists of installing a GPON FTTH network in the Meers community in rural and remotes areas of Comanche County. This area currently has limited phone service, and is isolated from the exchange's central office by a National Wildlife Refuge making it virtually impossible to upgrade their services. This project consists of 116 homes of which 47.4% are completely unserved. The proposed funded service area includes many homes that are well below the poverty line, in the former Kiowa-Comanche-Apache Reservation in southwestern Indian Territory. Medicine Park Telephone Co, Inc., a family owned ILEC and RUS partner on an assortment of successful projects, leads a team of six companies for this shovel-ready project.</t>
  </si>
  <si>
    <t>Mr. Edward Hilliary</t>
  </si>
  <si>
    <t>580-529-2700</t>
  </si>
  <si>
    <t>mptc@mptelco.com</t>
  </si>
  <si>
    <t>Sterling Oklahoma to Scotland Texas Rural Fiber Optic Route</t>
  </si>
  <si>
    <t>The project consists of installing a 70 mile Fiber transport network between Sterling, OK and Scotland, TX. This network will pass through three communities, of which 100% are underserved and 32.1% are completely unserved, and provide High Speed Fiber connections to two Health clinics, three town Halls, four fire departments and one library. In addition, two internet companies and multiple cellular companies have been contacted regarding bandwidth opportunities. Medicine Park Telephone Co, Inc., a family owned ILEC and RUS partner on an assortment successful projects, leads a team of six companies for this shovel-ready project.</t>
  </si>
  <si>
    <t>Last Mile Remote/Rural Telecom Cable</t>
  </si>
  <si>
    <t>Provide the rural areas of Corrigan Texas, and Weston Lakes Texas which meet the rural area designation, with broadband service that meets or exceeds the definitions of broadband service provided by RUS. Telecom Cable will increase its bandwidth capacity and create a two-way environement which will support the economic development as required by the recovery Act. A combination of in-house and contract labor will be utilized to engineer and construct the Last Mile.</t>
  </si>
  <si>
    <t>Mr. Anthony Luna</t>
  </si>
  <si>
    <t>888-240-4589</t>
  </si>
  <si>
    <t>tony.luna@telecomcable.net</t>
  </si>
  <si>
    <t>Cass County, MO Broadband Initiatives Fiber-to-the-home Project</t>
  </si>
  <si>
    <t>Cass County intends to construct a Last Mile, Fiber-To-The-Home (FTTH) 1,286 mile network to enable 100 Mbps broadband service to 11,600 residents, businesses, and critical community anchor institutions in "unserved" and "underserved" areas of rural Cass County. The estimated project cost is $26.4 MM and requests a 50% grant/50% loan from RUS' Broadband Initiatives Program (BIP). Sponsored by Cass County Commissioners, Gary Mallory, Bill Cook, Brian Baker and overseen by Universal Asset Management of Harrisonville, our design partner is Pulse Broadband. Our construction partner is Atlantic Engineering Group. This is the same fiber architecture team that successfully secured Ralls County Electric Cooperative's round one BIP award. The development of communications infrastructure in Cass County's rural areas has not kept pace with the swift advancement of technology and the public need.</t>
  </si>
  <si>
    <t>casscounty@pulsebroadband.net</t>
  </si>
  <si>
    <t>Arrowhead Electric Cooperative Fiber-to-the-Home Project</t>
  </si>
  <si>
    <t>Arrowhead Electric Cooperative proposes to build and operate a fiber optic network to the residential and commercial members of the cooperative as well to underserved safety and anchor agencies in our service area. This project is designed as an open network allowing multiple qualified vendors to offer services on the system.</t>
  </si>
  <si>
    <t>arrowhead@pulsebroadband.net</t>
  </si>
  <si>
    <t>TriCounty Telecom FTTP Project</t>
  </si>
  <si>
    <t>Tri-County Telephone Membership Corporation (TCTMC) dba TriCounty Telecom proposes to build a Fiber to the Premise (FTTP) network. This will provide high speed data, interactive communications, entertainment services and voice services to residential customers, business customers and critical community facilities in rural areas. The areas served are within northeast Beaufort County and parts of Hyde and Washington Counties. TCTMC will use the funding to build-out and deploy a GPON network with inherent capability to deliver 80 MB per premise served. This project will pass approximately 5,233 residential, business and critical community facilities.</t>
  </si>
  <si>
    <t>Mr. Gregory S Coltrain</t>
  </si>
  <si>
    <t>252-964-8018</t>
  </si>
  <si>
    <t>gregc@gotricounty.com</t>
  </si>
  <si>
    <t>ADVANCE Virginia</t>
  </si>
  <si>
    <t>The ADVANCE Project will provide ultra-high speed fiber-optic broadband to one of the poorest and undereducated regions of the nation with an experienced team that has worked together in this field successfully for nearly 10 years, including four RUS Community Connect grants. Our PFSA is underserved, contains one persistent poverty county, and is located in the Appalachians of Southwest Virginia. The project will pass 25,241 premises. It places emphasis on partnering with three funded Middle Mile projects, and has synergistic operations planned with two other Last Mile applications. This will create a Digital Nexus of connectivity that will break the cycle of persistent poverty. It will bring global connectivity that is needed to support life-long education of the labor force, and drive economic development with techniques that have only become possible in the Digital Age.</t>
  </si>
  <si>
    <t>Mr. Glen Skinner</t>
  </si>
  <si>
    <t>276-431-2206</t>
  </si>
  <si>
    <t>stimulusgrants@lenowisco.org</t>
  </si>
  <si>
    <t>419-949-2906</t>
  </si>
  <si>
    <t>wreinhardt@conelec.com</t>
  </si>
  <si>
    <t>Lyle Kevin MacVey</t>
  </si>
  <si>
    <t>218-748-7623</t>
  </si>
  <si>
    <t>lmacvey@nesc.k12.mn.us</t>
  </si>
  <si>
    <t>Laura Angell</t>
  </si>
  <si>
    <t>575-370-5010</t>
  </si>
  <si>
    <t>langell@leaco.org</t>
  </si>
  <si>
    <t>Central Nevada Community Anchor Wireless Backhaul Solution</t>
  </si>
  <si>
    <t>Nevada is a uniquely rural state that includes some of the very last frontier communities in the USA. Most of the population living outside of Washoe and Clark Counties have, to date, been living without access to true broadband internet service. To resolve this iniquity, ANTC is proposing a state of the art microwave radio backbone; a Middle-Mile system to provide significant bandwidth to WISPs, anchor institutions and enterprise users in 15 PFSAs where it does not exist or is grossly cost prohibitive to access today. Utilizing cutting edge LTE/WiMax ready technology, the system will provide highly reliable and scalable broadband transport to enhance existing but limited fiber-optic cable or provide transport where fiber-optic cable is unavailable. 186 CCFs and PSFs along with more than 16,500 premises will have access to the system via local ISPs using ANTCs proposed network.</t>
  </si>
  <si>
    <t>Mr. Kevin Hayes</t>
  </si>
  <si>
    <t>702-454-2682</t>
  </si>
  <si>
    <t>kevin.hayes@antower.com</t>
  </si>
  <si>
    <t>Anne Marchand</t>
  </si>
  <si>
    <t>509-634-2242</t>
  </si>
  <si>
    <t>anne.marchand@colvilletribes.com</t>
  </si>
  <si>
    <t>Willard Telephone Company FTTH</t>
  </si>
  <si>
    <t>Project Description: The Willard Telephone Company exchange is located in western Logan County, Colorado.The Willard Telephone Company FTTH project will provide highspeed internet to 87 premises using active ethernet over fiber to the home.</t>
  </si>
  <si>
    <t>Mr. Lyle Duane Stafford</t>
  </si>
  <si>
    <t>970-580-2374</t>
  </si>
  <si>
    <t>staffordeng@yahoo.com</t>
  </si>
  <si>
    <t>Mr. Lee H Ayers</t>
  </si>
  <si>
    <t>803-749-6454</t>
  </si>
  <si>
    <t>lee@mcecoop.com</t>
  </si>
  <si>
    <t>Round 2: MS-Panola Last Mile</t>
  </si>
  <si>
    <t>DigitalBridge Communications Corp. will bring affordable, fourth-generation broadband services to those portions of Panola County that lack high-speed access. As a proven WiMAX operator, DBC brings the track record needed to deploy promptly, generate jobs, and ensure financial sustainability at a very low cost-per-household-covered.</t>
  </si>
  <si>
    <t>Mr. James M. Dauby</t>
  </si>
  <si>
    <t>812-357-2123</t>
  </si>
  <si>
    <t>jdauby@psci.net</t>
  </si>
  <si>
    <t>San Carlos Apache Telecommunications, Inc. (SCATUI) is proposing to provide fiber to the premise (FTTP) services to two areas within their serving areas on the San Carlos Apache Reservation in Arizona. In the Bylas PFSA, residents are being required to relocate their homes to a different area due to uncontrollable circumstances. This grant is crucial in providing these customers with broadband internet and phone service which SCATUI would not be able to provide otherwise. Within the San Carlos service area, SCATUI is planning to provide FTTP services to five new communities, a hospital, and multiple doctor facilities that are currently unserved. In addition, SCATUI is proposing to build five new tower sites to provide broadband internet service for residents and emergency service personnel to very remote areas of the reservation that are unserved.</t>
  </si>
  <si>
    <t>Organization Address</t>
  </si>
  <si>
    <t>Larry E Sevier</t>
  </si>
  <si>
    <t>785-567-4281</t>
  </si>
  <si>
    <t>lsevier@ruraltel.com</t>
  </si>
  <si>
    <t>145 N. Main, Lenora, KS, 67645</t>
  </si>
  <si>
    <t>Greg Chapados</t>
  </si>
  <si>
    <t>907-317-0090</t>
  </si>
  <si>
    <t>gchapados@gci.com</t>
  </si>
  <si>
    <t>5450 A Street, Anchorage, AK, 99518</t>
  </si>
  <si>
    <t>Mr. Dave Dengel</t>
  </si>
  <si>
    <t>907-835-7701</t>
  </si>
  <si>
    <t>ddengel@cvtc.org</t>
  </si>
  <si>
    <t>329 Fairbanks Street, PO Box 337, Valdez, AK, 99686</t>
  </si>
  <si>
    <t>Mr. Chad A Miles</t>
  </si>
  <si>
    <t>812-623-2122</t>
  </si>
  <si>
    <t>cmiles@etc1.net</t>
  </si>
  <si>
    <t>123 Nieman Street, PO Box 145, Sunman, IN, 47041</t>
  </si>
  <si>
    <t>Mr. Mark Bahnson</t>
  </si>
  <si>
    <t>269-521-7300</t>
  </si>
  <si>
    <t>markb@btc-bci.com</t>
  </si>
  <si>
    <t>101 W Kalamazoo Street, PO Box 187, Bloomingdale, MI, 49026-0187</t>
  </si>
  <si>
    <t>Mr. Gary Godfrey</t>
  </si>
  <si>
    <t>660-874-4111</t>
  </si>
  <si>
    <t>ggodfrey@nemr.net</t>
  </si>
  <si>
    <t>718 S. West Street, Green City, MO, 63545</t>
  </si>
  <si>
    <t>Daniel L Richter</t>
  </si>
  <si>
    <t>320-564-4970</t>
  </si>
  <si>
    <t>dlrichter@mvtvwireless.com</t>
  </si>
  <si>
    <t>752 PRENTICE ST, GRANITE FALLS, MN, 56241-3703</t>
  </si>
  <si>
    <t>Mr. David Nelson</t>
  </si>
  <si>
    <t>559-307-5515</t>
  </si>
  <si>
    <t>dnelson@instantphone.org</t>
  </si>
  <si>
    <t>PO Box 21, O Neals, CA, 93645</t>
  </si>
  <si>
    <t>Timothy W Ulrich</t>
  </si>
  <si>
    <t>203 S Academy Ave, Butler, AL, 36904-2220</t>
  </si>
  <si>
    <t>E3708 Marquette St, Chatham, MI, 49816</t>
  </si>
  <si>
    <t>Mr. Eric L Ryker</t>
  </si>
  <si>
    <t>620-930-8060</t>
  </si>
  <si>
    <t>eryker@sctelcom.com</t>
  </si>
  <si>
    <t>101 South Main, Medicine Lodge, KS, 67104</t>
  </si>
  <si>
    <t>Scott Lazenby</t>
  </si>
  <si>
    <t>503-668-5533</t>
  </si>
  <si>
    <t>slazenby@ci.sandy.or.us</t>
  </si>
  <si>
    <t>39250 Pioneer Blvd., Sandy, OR, 97055</t>
  </si>
  <si>
    <t>Mr. Mike Boley</t>
  </si>
  <si>
    <t>419-942-1111</t>
  </si>
  <si>
    <t>mikeb@wabash.com</t>
  </si>
  <si>
    <t>6670 Wabash Road, PO Box 669, Wabash , OH, 45822</t>
  </si>
  <si>
    <t>Mr. Derrick Bulawa</t>
  </si>
  <si>
    <t>701-475-2361</t>
  </si>
  <si>
    <t>derrick@bektel.com</t>
  </si>
  <si>
    <t>200 E. Broadway, PO Box 230, Steele, ND, 58482</t>
  </si>
  <si>
    <t>Mr. Keith A. Larson</t>
  </si>
  <si>
    <t>701-652-3184</t>
  </si>
  <si>
    <t>keithl@daktel.com</t>
  </si>
  <si>
    <t>630 North 5th Street, PO Box 299, Carrington, ND, 58421-0229</t>
  </si>
  <si>
    <t>Mr. William Michael George</t>
  </si>
  <si>
    <t>318-874-7011</t>
  </si>
  <si>
    <t>mgeorge@northeasttel.net</t>
  </si>
  <si>
    <t>6402 Howell Ave., P.O. Box 185, Collinston, LA, 71229-9104</t>
  </si>
  <si>
    <t>Mrs. Mary Frances Meyer</t>
  </si>
  <si>
    <t>620-437-2353</t>
  </si>
  <si>
    <t>mmeyer@madtel.net</t>
  </si>
  <si>
    <t>117 North Third Street, Madison, KS, 66860</t>
  </si>
  <si>
    <t>Brent Davis</t>
  </si>
  <si>
    <t>970-334-2220</t>
  </si>
  <si>
    <t>brent@peetzplace.com</t>
  </si>
  <si>
    <t>601 Main Street, Peetz, CO, 80747</t>
  </si>
  <si>
    <t>Mr. Royce Aslakson</t>
  </si>
  <si>
    <t>701-862-5224</t>
  </si>
  <si>
    <t>royce@restel.com</t>
  </si>
  <si>
    <t>24 Main Street North, PO Box 68, Parshall, ND, 58770</t>
  </si>
  <si>
    <t>Mr. Daniel L Strode</t>
  </si>
  <si>
    <t>573-985-8711</t>
  </si>
  <si>
    <t>mike@pulsebroadband.net</t>
  </si>
  <si>
    <t>17594 HWY 19, PO Box 157, New London, MO, 63459</t>
  </si>
  <si>
    <t>Mr. Mitch Drake</t>
  </si>
  <si>
    <t>559-846-5200</t>
  </si>
  <si>
    <t>mdrake@sebastiancorp.com</t>
  </si>
  <si>
    <t>811 S Madera Ave, Kerman, CA, 93630</t>
  </si>
  <si>
    <t>Ms. Nancy Johnson White</t>
  </si>
  <si>
    <t>615-666-2151</t>
  </si>
  <si>
    <t>njwhite@nctc.com</t>
  </si>
  <si>
    <t>872 E. Hwy. 52 Bypass , PO Box 70, Lafayette, TN, 37083</t>
  </si>
  <si>
    <t>Mr. George Mack</t>
  </si>
  <si>
    <t>337-583-2090</t>
  </si>
  <si>
    <t>George.Mack@Camtel.com</t>
  </si>
  <si>
    <t>153 W. Dave Dugas Rd., Sulphur, LA, 70665</t>
  </si>
  <si>
    <t>Mr. Laurence G Pena</t>
  </si>
  <si>
    <t>505-455-9145</t>
  </si>
  <si>
    <t>lpena@sanipueblo.org</t>
  </si>
  <si>
    <t>02 Tunyo Po, Santa Fe, NM, 87506</t>
  </si>
  <si>
    <t>Mr. Paul Briesh</t>
  </si>
  <si>
    <t>575-278-2101</t>
  </si>
  <si>
    <t>NM520@ncom.com</t>
  </si>
  <si>
    <t>532 Broadway Ave - PO Box 67, Des Moines, NM, NM, 88418</t>
  </si>
  <si>
    <t>Mr. John Hoffmann</t>
  </si>
  <si>
    <t>503-792-3611</t>
  </si>
  <si>
    <t>jhoffmann@gervaistel.com</t>
  </si>
  <si>
    <t>489 3rd Street, Gervais, OR, 97026</t>
  </si>
  <si>
    <t>12324 US Hwy 87, PO Box 711, Dalhart, TX, 79022</t>
  </si>
  <si>
    <t>Mr. Cooper Lee Brown</t>
  </si>
  <si>
    <t>210 West Second Street, Broken Bow, OK, 74728</t>
  </si>
  <si>
    <t>Michael Jon Schill</t>
  </si>
  <si>
    <t>641-469-6220</t>
  </si>
  <si>
    <t>support@natel.net</t>
  </si>
  <si>
    <t>907 West Broadway, Fairfield, IA, 52556</t>
  </si>
  <si>
    <t>Mr. Ronald Strecker</t>
  </si>
  <si>
    <t>580-338-4221</t>
  </si>
  <si>
    <t>ptci@chrsolutions.com</t>
  </si>
  <si>
    <t>P.O. Box 1188, 603 South Main Street, Guymon, OK, 73942</t>
  </si>
  <si>
    <t>James L Bond</t>
  </si>
  <si>
    <t>478-847-4111</t>
  </si>
  <si>
    <t>jim.bond@pstel.com</t>
  </si>
  <si>
    <t>8 North Winston Street, Reynolds, GA, 31076</t>
  </si>
  <si>
    <t>Hwy 86 Mile Marker 112, Sells, AZ, 85634</t>
  </si>
  <si>
    <t>John Bradford</t>
  </si>
  <si>
    <t>vtci@chrsolutions.com</t>
  </si>
  <si>
    <t>480 South 6th Street, Raymondville, TX, 78580</t>
  </si>
  <si>
    <t>Mr. J. R. Wilson</t>
  </si>
  <si>
    <t>westex@chrsolutions.com</t>
  </si>
  <si>
    <t>P.O. Box 280, 1500 W. Business 20, Stanton, TX, 79782</t>
  </si>
  <si>
    <t>Mr. Kenneth Lawrence Laursen</t>
  </si>
  <si>
    <t>563-374-1236</t>
  </si>
  <si>
    <t>ken@fbc.bz</t>
  </si>
  <si>
    <t>103 Main Street North, PO Box 309, Wheatland, IA, 52777</t>
  </si>
  <si>
    <t>Mr. Bruce Johnson</t>
  </si>
  <si>
    <t>712-443-8222</t>
  </si>
  <si>
    <t>cmltelco@netins.net</t>
  </si>
  <si>
    <t>208 Eagle Street, PO Box 18, Meriden, IA, 50137</t>
  </si>
  <si>
    <t>5525 Emerald Avenue, Mountain Iron, MN, 55768</t>
  </si>
  <si>
    <t>Mrs. Ann Marie Keller</t>
  </si>
  <si>
    <t>859-231-9831</t>
  </si>
  <si>
    <t>a.keller@fecinc.com</t>
  </si>
  <si>
    <t>405 Main Street, West Liberty, KY, 41472</t>
  </si>
  <si>
    <t>Roy Dale Laman</t>
  </si>
  <si>
    <t>575-748-1241</t>
  </si>
  <si>
    <t>dalel@pvt.com</t>
  </si>
  <si>
    <t>4011 West Main Street, Artesia, NM, 88210</t>
  </si>
  <si>
    <t>Mr. Thomas Wayne Maroney</t>
  </si>
  <si>
    <t>218-456-2125</t>
  </si>
  <si>
    <t>tmaroney@rrv.net</t>
  </si>
  <si>
    <t>345 2nd Ave West, P.O. Box 55, Halstad, MN, 56548</t>
  </si>
  <si>
    <t>444 9th Street, Windom, MN, 56101-1663</t>
  </si>
  <si>
    <t>Mr. Mark Jackson</t>
  </si>
  <si>
    <t>540-941-4831</t>
  </si>
  <si>
    <t>jacksonrm@ntelos.com</t>
  </si>
  <si>
    <t>401 Spring Lane, Suite 300, Waynesboro, VA, 22980</t>
  </si>
  <si>
    <t>Katie Henson</t>
  </si>
  <si>
    <t>907-745-5363</t>
  </si>
  <si>
    <t>katy@yukontel.com</t>
  </si>
  <si>
    <t>6270 E Beechcraft Rd, Wasilla, AK, 99654</t>
  </si>
  <si>
    <t>345 Second Avenue West, P.O. Box 55, Halstad, MN, 56548</t>
  </si>
  <si>
    <t xml:space="preserve">Mr. Tony Lee Esq.                </t>
  </si>
  <si>
    <t>5307 W. Loop 289, Lubbock, TX, 79414</t>
  </si>
  <si>
    <t>Karen M. Wante</t>
  </si>
  <si>
    <t>603-278-9911</t>
  </si>
  <si>
    <t>bwtelco@worldsurfer.net</t>
  </si>
  <si>
    <t>171 Mt. Washington Hotel Rd., Bretton Woods, NH, 03575</t>
  </si>
  <si>
    <t>Chris Cooper</t>
  </si>
  <si>
    <t>740-592-0322</t>
  </si>
  <si>
    <t>ccooper@intelliwave.com</t>
  </si>
  <si>
    <t>145 Columbus Rd, Athens , OH, 45701</t>
  </si>
  <si>
    <t>William John Reasbeck</t>
  </si>
  <si>
    <t>304-233-5343</t>
  </si>
  <si>
    <t>reas@swave.net</t>
  </si>
  <si>
    <t>1025 Main Street, Suite 900, Wheeling, WV, 26003</t>
  </si>
  <si>
    <t>Mr. Wes Allan Reinhardt</t>
  </si>
  <si>
    <t>5255 State Route 95, P.O. Box 111, Mount Gilead, OH, 43338-0111</t>
  </si>
  <si>
    <t>Mr. Aleki Sene</t>
  </si>
  <si>
    <t>684-633-1121</t>
  </si>
  <si>
    <t>gwen@samoatelco.com</t>
  </si>
  <si>
    <t>P.O. Box M, Pago Pago, HI, 96799</t>
  </si>
  <si>
    <t>108 E ROBBERTS AVE , Kingfisher, OK, 73750</t>
  </si>
  <si>
    <t>Mr. Keith E Watson</t>
  </si>
  <si>
    <t>918-535-2208</t>
  </si>
  <si>
    <t>kewatson@totelcsi.com</t>
  </si>
  <si>
    <t>101 South Ochelata Street , Ochelata, OK, 74051</t>
  </si>
  <si>
    <t>Elton Thomas Wilson</t>
  </si>
  <si>
    <t>808-854-7179</t>
  </si>
  <si>
    <t>eltonwilson@gmail.com</t>
  </si>
  <si>
    <t>PO Box 377442, Ocean View, HI, 96737</t>
  </si>
  <si>
    <t>Ms. Desiree Nobel Pfeffer</t>
  </si>
  <si>
    <t>907-646-7361</t>
  </si>
  <si>
    <t>dnpfeffer@sealioncompanies.com</t>
  </si>
  <si>
    <t>3601 C Street Suite #600A, Anchorage, AK, 99503</t>
  </si>
  <si>
    <t>Mr. Terry Hendrickson</t>
  </si>
  <si>
    <t>970-483-7343</t>
  </si>
  <si>
    <t>terry@wigginstel.com</t>
  </si>
  <si>
    <t>414 Main St , P.O. Box 690, Wiggins , CO, 80654</t>
  </si>
  <si>
    <t>Mr. Phillip J Wagschal</t>
  </si>
  <si>
    <t>51 Main St Suite 102, Potsdam, NY, 13676</t>
  </si>
  <si>
    <t>JoAnne E Gregorich</t>
  </si>
  <si>
    <t>563-773-2213</t>
  </si>
  <si>
    <t>joanne@lamotte-telco.com</t>
  </si>
  <si>
    <t>400 Pine Street, La Motte, IA, 52054</t>
  </si>
  <si>
    <t>Tom Knippen</t>
  </si>
  <si>
    <t>419-999-2824</t>
  </si>
  <si>
    <t>watchtmk@bright.net</t>
  </si>
  <si>
    <t>140 Main St., Benton Ridge, OH, 45816</t>
  </si>
  <si>
    <t>Valerie Fasthorse</t>
  </si>
  <si>
    <t>208-686-5059</t>
  </si>
  <si>
    <t>vfasthorse@cdatribe-nsn.gov</t>
  </si>
  <si>
    <t>850 A Street, PO Box 408, Plummer, ID, 83851</t>
  </si>
  <si>
    <t>Mr. Gregory Andrew Price</t>
  </si>
  <si>
    <t>985-384-8335</t>
  </si>
  <si>
    <t>allenstv@atvci.net</t>
  </si>
  <si>
    <t>800 Victor II Blvd, Morgan City, LA, 70380</t>
  </si>
  <si>
    <t>Ms. Lisa Wigington</t>
  </si>
  <si>
    <t>601-354-9070</t>
  </si>
  <si>
    <t>LisaW@TEC.com</t>
  </si>
  <si>
    <t>2988 Hwy 15 N, Bay Springs, MS, 39422</t>
  </si>
  <si>
    <t>Jacob Isaac Ochoa</t>
  </si>
  <si>
    <t>812-935-2251</t>
  </si>
  <si>
    <t>jochoa@smithville.net</t>
  </si>
  <si>
    <t>1600 West Temperance Street, Ellettsville , IN, 47429</t>
  </si>
  <si>
    <t>Bill Stroman</t>
  </si>
  <si>
    <t>575-388-2546</t>
  </si>
  <si>
    <t>bstroman@wnmt.com</t>
  </si>
  <si>
    <t>314 W Yankie St, Silver City, NM, 88061-4938</t>
  </si>
  <si>
    <t>Mr. Karl Ken VanDerSluis</t>
  </si>
  <si>
    <t>785-866-2310</t>
  </si>
  <si>
    <t>kvandersluis@jbntelco.com</t>
  </si>
  <si>
    <t>418 W. 5TH STREET, SUITE A, HOLTON, KS, 66436</t>
  </si>
  <si>
    <t>Mr. Michael J Farmer</t>
  </si>
  <si>
    <t>812-253-1602</t>
  </si>
  <si>
    <t>mfarmer@norlight.com</t>
  </si>
  <si>
    <t>3701 Communications Way, Evansville, IN, 47715</t>
  </si>
  <si>
    <t>Mr. Keith Galitz</t>
  </si>
  <si>
    <t>503-266-8200</t>
  </si>
  <si>
    <t>kggalitz@canby.com</t>
  </si>
  <si>
    <t>P.O. Box 880, 190 S.E. 2nd Avenue, Canby, OR, 97013</t>
  </si>
  <si>
    <t>Mr. Scott David Bowles</t>
  </si>
  <si>
    <t>Climax Telephone Company Attn: Martin Feilen 13800 E. Michigan Ave. Galesburg, MI 490539658</t>
  </si>
  <si>
    <t>615-777-7754</t>
  </si>
  <si>
    <t>P.O. Box 120598 Nashville, TN 37212-0598</t>
  </si>
  <si>
    <t>641-749-9578</t>
  </si>
  <si>
    <t>608 East Congress PO Box 518 Nora Springs, IA 50458</t>
  </si>
  <si>
    <t>Jeffrey E Anspach</t>
  </si>
  <si>
    <t>541-553-2275</t>
  </si>
  <si>
    <t>PO Box 1186 Warm Springs, OR 97761</t>
  </si>
  <si>
    <t>Mr. Gary C Cooper</t>
  </si>
  <si>
    <t>Southern Ohio Communication Services, Inc. 219 W. Emmitt Ave. Waverly, OH 45690</t>
  </si>
  <si>
    <t>Michael Guffy</t>
  </si>
  <si>
    <t>618-276-4211</t>
  </si>
  <si>
    <t>618-276-4922</t>
  </si>
  <si>
    <t>mguffy@shawneelink.net</t>
  </si>
  <si>
    <t>120 W Lane Street PO Box 69 Equality, IL 62934-0069</t>
  </si>
  <si>
    <t>918-865-3187</t>
  </si>
  <si>
    <t>Cimarron Telephone Company 101 CIMARRON ST PO Box 160 Mannford, OK 74044</t>
  </si>
  <si>
    <t>402-245-4770</t>
  </si>
  <si>
    <t>Southeast Nebraska Communications 110 West 17th Street Falls City, NE 68355</t>
  </si>
  <si>
    <t>Mr. Clint Dorries</t>
  </si>
  <si>
    <t>903-982-5200</t>
  </si>
  <si>
    <t>clint0352@blossomtel.net</t>
  </si>
  <si>
    <t>Mr. Clint Dorries Blossom Telephone Company, Inc. 145 Center St. Blossom, TX 75416</t>
  </si>
  <si>
    <t>Mr. Gregory L Anderson</t>
  </si>
  <si>
    <t>423-447-2498</t>
  </si>
  <si>
    <t>Bledsoe Telephone Cooperative Corporation Mr. Gregory L. Anderson 338 Cumberland Ave. P.O. Box 609 Pikeville, TN 37367</t>
  </si>
  <si>
    <t>Slic Network Solutions 51 Main St. Suite 102 Potsdam, NY 13676</t>
  </si>
  <si>
    <t>John T Dillard</t>
  </si>
  <si>
    <t>541-847-9997</t>
  </si>
  <si>
    <t>P.O. Box 130 Monroe, OR 97456</t>
  </si>
  <si>
    <t>1001 Kentucky Street Princeton, MO 64673</t>
  </si>
  <si>
    <t>406-783-5210</t>
  </si>
  <si>
    <t>Nemont Telephone Cooperative PO Box 600 61 Hwy 13 S Scobey, MT 59263</t>
  </si>
  <si>
    <t>Mr. Bryan K Roth</t>
  </si>
  <si>
    <t>605-425-2238</t>
  </si>
  <si>
    <t>bkroth@triotel.net</t>
  </si>
  <si>
    <t>330 South Nebraska Street PO Box 630 Salem, SD 57058</t>
  </si>
  <si>
    <t>Kathryn M Faircloth</t>
  </si>
  <si>
    <t>208 N Broadway PO Box 450 LaCygne, KS 66040</t>
  </si>
  <si>
    <t>513 Main Street P.O. Box 37 Copperopolis, CA 95228</t>
  </si>
  <si>
    <t>Project Telephone Company PO Box 600 61 Hwy 13 S Scobey, MT 59263</t>
  </si>
  <si>
    <t>Project Telephone Company 61 Hwy 13 S PO Box 600 Scobey, MT 59263</t>
  </si>
  <si>
    <t>785-866-2200</t>
  </si>
  <si>
    <t>JBN TELEPHONE COMPANY, INC. 418 W. 5TH STREET HOLTON, KS 66436</t>
  </si>
  <si>
    <t>608-830-5519</t>
  </si>
  <si>
    <t>Timothy Ulrich GRA TDS Telecom 525 Junction Road Madison, Wisconsin 53717</t>
  </si>
  <si>
    <t>Mr. John A Reiser</t>
  </si>
  <si>
    <t>701-858-1200</t>
  </si>
  <si>
    <t>701-858-1434</t>
  </si>
  <si>
    <t>johnar@srttel.com</t>
  </si>
  <si>
    <t>SRT Communications, Inc. 3615 N. Broadway PO Box 2027 Minot, ND 58702-2027</t>
  </si>
  <si>
    <t>Mr. Robert Koch</t>
  </si>
  <si>
    <t>785-252-4000</t>
  </si>
  <si>
    <t>robkoch@hbcomm.net</t>
  </si>
  <si>
    <t>108 N. Main P.O. Box 108 Holyrood, KS 67450</t>
  </si>
  <si>
    <t>107 2nd Avenue South P.O. Box 142 Hospers, IA 51238</t>
  </si>
  <si>
    <t>218-436-3100</t>
  </si>
  <si>
    <t>Alan Lundeen Plant Manager Wikstrom Telephone Company, Inc. 212 S Main Karlstad, MN 56732</t>
  </si>
  <si>
    <t>Holly Starnes, President Millington Telephone Company, Inc. 4880 Navy Road, P.O. Drawer 429 Millington, TN 38053-2031</t>
  </si>
  <si>
    <t>Woodstock Telephone Company 1981 Engebretson Ave. Slayton, MN 56172</t>
  </si>
  <si>
    <t>Dell Telephone Cooperative, Inc. 610 S. Main Street PO Box 678 Dell City, TX 79837</t>
  </si>
  <si>
    <t>573-441-1050</t>
  </si>
  <si>
    <t>Socket Telecom 2703 Clark Lane Columbia, MO 65202</t>
  </si>
  <si>
    <t>Mr. Carroll Onsae</t>
  </si>
  <si>
    <t>928-522-8428</t>
  </si>
  <si>
    <t>az517@ncom.com</t>
  </si>
  <si>
    <t>Hopi Telecommunications, Inc. Attn: Mr. Carroll Onsae 5200 East Cortland Blvd. Suite E-110 Flagstaff, AZ. 86004</t>
  </si>
  <si>
    <t>Winnebago Cooperative Telecom Association (WCTA) 704 East Main Street Lake Mills, Iowa 50450</t>
  </si>
  <si>
    <t>Ms. Jayne B. Callaway</t>
  </si>
  <si>
    <t>706-678-9531</t>
  </si>
  <si>
    <t>jbcallaway@nu-z.net</t>
  </si>
  <si>
    <t>Wilkes Telephone &amp; Electric Company 11 Court St. Washington, GA 30673-1576</t>
  </si>
  <si>
    <t>Mr. Jim Dolan</t>
  </si>
  <si>
    <t>406-993-5531</t>
  </si>
  <si>
    <t>47246 Gallatin Road Gallatin Gateway, MT 59730-8633</t>
  </si>
  <si>
    <t>Johnny Zoucks</t>
  </si>
  <si>
    <t>912-437-7400</t>
  </si>
  <si>
    <t>johnny.zoucks@dtctel.net</t>
  </si>
  <si>
    <t>P.O. Box 575, 1011 North Way Darien, GA 31305</t>
  </si>
  <si>
    <t>Mr. John K. Miller</t>
  </si>
  <si>
    <t>417-767-2234</t>
  </si>
  <si>
    <t>FINALLY BROADBAND, LLC John K. Miller 10226 State Highway A Seymour, Missouri 65746-9293</t>
  </si>
  <si>
    <t>Josh Angove</t>
  </si>
  <si>
    <t>515-836-4431</t>
  </si>
  <si>
    <t>jangove@netins.net</t>
  </si>
  <si>
    <t>1540 Dewitt Ellsworth, IA 50075</t>
  </si>
  <si>
    <t>660-874-4100</t>
  </si>
  <si>
    <t>Northeast Missouri Rural Telephone Co. 718 South West Street PO Box 98 Green City, MO 63545</t>
  </si>
  <si>
    <t>641-765-4204</t>
  </si>
  <si>
    <t>PO Box 229 105 West Street Truro, IA 50257</t>
  </si>
  <si>
    <t>Myakka Communications, Inc,10106 284th St, Myakka City, FL 34251-9603</t>
  </si>
  <si>
    <t>320-324-2777</t>
  </si>
  <si>
    <t>Federated Telephone Cooperative 405 2nd St. E Chokio, MN 56221</t>
  </si>
  <si>
    <t>Mr. Jeff Loven</t>
  </si>
  <si>
    <t>828-649-2051</t>
  </si>
  <si>
    <t>828-649-2989</t>
  </si>
  <si>
    <t>jeff.loven@frenchbroademc.com</t>
  </si>
  <si>
    <t>Shipping/Physical Address: French Broad EMC 3043 Highway 213 Marshall, NC 28753 Mailing Address: French Broad EMC PO Box 9 Marshall, NC 28753</t>
  </si>
  <si>
    <t>Mr. Thomas E Preston</t>
  </si>
  <si>
    <t>1621 Kentucky Hwy 40 W Staffordsville, KY 41256</t>
  </si>
  <si>
    <t>Mr. Terry N. Collums</t>
  </si>
  <si>
    <t>Smithville Telephone Company, Incorporated 63470 Highway 25 North P.O. Box 117 Smithville, MS 38870 662-651-4131</t>
  </si>
  <si>
    <t>Hood Canal Communications PO Box 249 Union, WA 98592</t>
  </si>
  <si>
    <t>West Virginia PCS Alliance LC dba NTELOS Attn: Clark Brule 1150 Shenandoah Village Dr Waynesboro, VA 22980</t>
  </si>
  <si>
    <t>Mr. David Scott Sherman</t>
  </si>
  <si>
    <t>304-897-9911</t>
  </si>
  <si>
    <t>304-897-9910</t>
  </si>
  <si>
    <t>ssherman@hardynet.com</t>
  </si>
  <si>
    <t>2255 Kimseys Run Road Lost River, WV 26810</t>
  </si>
  <si>
    <t>Charles J Deisbeck</t>
  </si>
  <si>
    <t>712-673-2311</t>
  </si>
  <si>
    <t>712-673-2800</t>
  </si>
  <si>
    <t>cdeisbeck@westianet.com</t>
  </si>
  <si>
    <t>112 East Main PO Box 190 Breda, IA 51436</t>
  </si>
  <si>
    <t>Highland Telephone Cooperative, Inc. 7840 Morgan County Hwy PO Box 119 Sunbright, TN 37872-0119</t>
  </si>
  <si>
    <t>Debbie Dixon</t>
  </si>
  <si>
    <t>931-268-2151</t>
  </si>
  <si>
    <t>931-268-2734</t>
  </si>
  <si>
    <t>ddixon@twlakes.coop</t>
  </si>
  <si>
    <t>Twin Lakes Telephone Cooperative Corporation Attn.: Mr. H. Wayne Gassaway PO Box 67 201 West Gore Ave. Gainesboro, TN 38562-0067</t>
  </si>
  <si>
    <t>Shirley Ortiz</t>
  </si>
  <si>
    <t>928-475-7094</t>
  </si>
  <si>
    <t>az512@ncom.com</t>
  </si>
  <si>
    <t>10 Telecom Ln. PO Box 1000 Peridot, AZ 85542</t>
  </si>
  <si>
    <t>Mr. Martin Waterman Clift Jr.</t>
  </si>
  <si>
    <t>237 N. 8th Street Mayfield, KY 42066</t>
  </si>
  <si>
    <t>12324 US Hwy 87, PO Box 711, Dalhart, TX 79022</t>
  </si>
  <si>
    <t>Home Communications, Inc Post Office Box 8 Galva, KS 67443</t>
  </si>
  <si>
    <t>Mr. William Scott Dutton</t>
  </si>
  <si>
    <t>910-753-5399</t>
  </si>
  <si>
    <t>Atlantic Telephone Membership Corporation 640 Whiteville Rd. NW Shallotte, NC 28459</t>
  </si>
  <si>
    <t>Mr. John Frank Jennings</t>
  </si>
  <si>
    <t>24 S. Minnesota Cape Girardeau, MO 63702</t>
  </si>
  <si>
    <t>620-930-1050</t>
  </si>
  <si>
    <t>South Central Wireless, Inc. (dba/SCTelcom) PO Box B (101 S. Main) Medicine Lodge, Kansas 67104</t>
  </si>
  <si>
    <t>301 2nd Street South PO Box 368 Bellingham, MN 56212</t>
  </si>
  <si>
    <t>Mr. George Lee Roark</t>
  </si>
  <si>
    <t>Wilkes Telephone Membership Corporation 1400 River Street Wilkesboro NC 28697</t>
  </si>
  <si>
    <t>Ms. Denise Russell</t>
  </si>
  <si>
    <t>509-238-2961</t>
  </si>
  <si>
    <t>drussell@natconet.com</t>
  </si>
  <si>
    <t>Denise Russell Revenue Requirements Manager North Arkansas Telephone Company 301 East Main Street P.O. Box 209 Flippin, AR 72634</t>
  </si>
  <si>
    <t>Mr. Michael Lewis</t>
  </si>
  <si>
    <t>336-877-8302</t>
  </si>
  <si>
    <t>Michael.lewis@skyline.org</t>
  </si>
  <si>
    <t>Michael Lewis Chief Regulatory Officer Skyline Telephone Membership Corporation 1200 NC HWY 194 N P.O. Box 759 West Jefferson, NC 28694</t>
  </si>
  <si>
    <t>802-496-2040</t>
  </si>
  <si>
    <t>Roger Nishi Waitsfield and Champlain Valley Telecom PO Box 9 3898 Main Street Waitsfield, VT 05673-0009</t>
  </si>
  <si>
    <t>Mr. David James Carter</t>
  </si>
  <si>
    <t>P.O. Box 67 Cable, WI 54821</t>
  </si>
  <si>
    <t>Mr. Keith S. Andersen</t>
  </si>
  <si>
    <t>P.O. Box 8 556 Main Street Nome, ND 58062</t>
  </si>
  <si>
    <t>218-681-6801</t>
  </si>
  <si>
    <t>Sjoberg's Inc. 315 North Main Ave. Thief River Falls, MN 56701</t>
  </si>
  <si>
    <t>lee@pinetelephone.com</t>
  </si>
  <si>
    <t>Pine Telephone Company, Inc P.O. Box 548 Broken Bow, OK 74728</t>
  </si>
  <si>
    <t>Mr. Greg Grablander</t>
  </si>
  <si>
    <t>970-897-2200</t>
  </si>
  <si>
    <t>ggreg@ezlink.com</t>
  </si>
  <si>
    <t>Nunn Telephone Company PO Box 249 Nunn, CO 80648-0249</t>
  </si>
  <si>
    <t>Mr. Neil Vernon Shaw</t>
  </si>
  <si>
    <t>7324 Cortez Lane Boulder, CO 80303</t>
  </si>
  <si>
    <t>930 Maple Street Baldwin, WI 54002</t>
  </si>
  <si>
    <t>Electronic Corporate Pages, Inc (ECPI) Western Broadband 12113 Roxie Dr, Suite 200 Austin, Tx. 78729</t>
  </si>
  <si>
    <t>785-595-6610</t>
  </si>
  <si>
    <t>Iowa Tribe of Kansas and Nebraska 3345 Thrasher Road White Cloud, Kansas 66094 ATTN: Alan Kelley</t>
  </si>
  <si>
    <t>Mr. Brian Burch</t>
  </si>
  <si>
    <t>859-231-9831, x206</t>
  </si>
  <si>
    <t>b.burch@fecinc.com</t>
  </si>
  <si>
    <t>60 Communications Lane Hindman, KY 41822</t>
  </si>
  <si>
    <t>1421 Courtney-Huntsville Rd. P.O. Box 368 Yadkinville, NC 27055</t>
  </si>
  <si>
    <t>Mr. Denny V Thompson</t>
  </si>
  <si>
    <t>579 Stoney Landing Road PO Box 1194 Moncks Corner, SC 29461</t>
  </si>
  <si>
    <t>Mr. Scott E. Carroll</t>
  </si>
  <si>
    <t>608-643-6477, x118</t>
  </si>
  <si>
    <t>608-643-6374</t>
  </si>
  <si>
    <t>scarroll@kapitan-eng.com</t>
  </si>
  <si>
    <t>Reedsburg Utility Commission 501 Utility Court P.O. Box 230 Reedsburg, WI 53959</t>
  </si>
  <si>
    <t>Mr. Jerry Lydell Schneider</t>
  </si>
  <si>
    <t>608-586-4111, X12</t>
  </si>
  <si>
    <t>608-586-4457</t>
  </si>
  <si>
    <t>jschneider@maadtelco.com</t>
  </si>
  <si>
    <t>Jerry Schneider General Manager Marquette-Adams Telephone Cooperative, Inc. 113 N. Oxford Street P.O. Box 45 Oxford, WI 53952</t>
  </si>
  <si>
    <t>Jim Edwards Nelsonville TV Cable, Inc. 1 West Columbus Street Nelsonville, OH 45764</t>
  </si>
  <si>
    <t>Mr. Ken Weisenberger</t>
  </si>
  <si>
    <t>701-483-7376</t>
  </si>
  <si>
    <t>ken@consolidatedtelcom.com</t>
  </si>
  <si>
    <t>507 South Main Street Dickinson, ND 58601 Stark County United States</t>
  </si>
  <si>
    <t>Mr. Steven J. Clark</t>
  </si>
  <si>
    <t>435-427-0561</t>
  </si>
  <si>
    <t>s.clark@cut.net</t>
  </si>
  <si>
    <t>35 South State St. P.O. Box 7 Fairview, UT 84629</t>
  </si>
  <si>
    <t>Mr. Jason Edward Petrillo</t>
  </si>
  <si>
    <t>1111-11th Ave PO Box 887 Longview, WA 98632</t>
  </si>
  <si>
    <t>Mid-Plains Rural Telephone Cooperative Inc. P.O. Box 300 Tulia, Texas 79088-0300</t>
  </si>
  <si>
    <t>30208 US Hwy 136 Maryville, MO 64468</t>
  </si>
  <si>
    <t>503-630-8934</t>
  </si>
  <si>
    <t>303 Zobrist Street PO Box 189 Estacada OR 97023</t>
  </si>
  <si>
    <t>Country Cablevision 9449 State Hwy 197 S Burnsville NC 28714</t>
  </si>
  <si>
    <t>104 E. Seventh Street Sycamore, OH 44882-9409</t>
  </si>
  <si>
    <t>Mr. Mark William DePerrior</t>
  </si>
  <si>
    <t>315-324-9901</t>
  </si>
  <si>
    <t>Mr. Mark DePerrior Controller Castle Cable, TV, Inc. PO Box 339 Hammond, New York 13646-3200</t>
  </si>
  <si>
    <t>James O Campbell</t>
  </si>
  <si>
    <t>P.O. Box 160 20 Laynesville Road Harold, KY 41635</t>
  </si>
  <si>
    <t>Robert Earl Shane</t>
  </si>
  <si>
    <t>509-661-8150</t>
  </si>
  <si>
    <t>Public Utility District No. 1 of Chelan County 327 N. Wenatchee Ave. Wenatchee Washington, 98801</t>
  </si>
  <si>
    <t>Mr. Stephen M Renault</t>
  </si>
  <si>
    <t>200 Jefferson Heights PO Box 399 Catskill, NY 12414</t>
  </si>
  <si>
    <t>Mr. Edward B Ormsbee</t>
  </si>
  <si>
    <t>530-397-2345</t>
  </si>
  <si>
    <t>PO Box 847 719 W Third St Dorris, CA 96023</t>
  </si>
  <si>
    <t>256-437-2281</t>
  </si>
  <si>
    <t>P.O. Box 628 41103 US Highway 72 Stevenson, AL 35772</t>
  </si>
  <si>
    <t>907-835-2387</t>
  </si>
  <si>
    <t>Copper Valley Wireless, Inc. Attn.: Dave Dengel, CEO 329 Fairbanks PO Box 337 Valdez, AK 99686</t>
  </si>
  <si>
    <t>Tohono O?odham Utility Authority Hwy 86 Mile Marker 112 Sells, AZ 85634</t>
  </si>
  <si>
    <t>1331 Second Ave. N Okanogan, WA 98840</t>
  </si>
  <si>
    <t>Mr. Randy Houdek</t>
  </si>
  <si>
    <t>605-852-2224</t>
  </si>
  <si>
    <t>605-852-2404</t>
  </si>
  <si>
    <t>rhoudek@venture.coop</t>
  </si>
  <si>
    <t>Randy Houdek GM / CEO Venture Communications Cooperative 218 Commercial Street P.O. Box 157 Highmore, SD 57345-0157</t>
  </si>
  <si>
    <t>Mr. Thomas A. Lovell</t>
  </si>
  <si>
    <t>641-357-2111</t>
  </si>
  <si>
    <t>107 N 4th St POB 66 Clear Lake, IA 50428</t>
  </si>
  <si>
    <t>1045 Old Seven Road Coolville, OH 45723</t>
  </si>
  <si>
    <t>SmarterBroadband, Inc. 23718 McCourtney Rd Grass Valley CA 95949</t>
  </si>
  <si>
    <t>209-745-9350</t>
  </si>
  <si>
    <t>Softcom Internet Communications Inc. 10225 Twin Cities Road Galt, CA 95632</t>
  </si>
  <si>
    <t>Mr. Ronald Kerner Siegel Jr.</t>
  </si>
  <si>
    <t>989-369-9998</t>
  </si>
  <si>
    <t>7251 Cemetery Rd. P.O. Box 8 Curran, MI 48728</t>
  </si>
  <si>
    <t>Ms. Kerry Leigh Conn</t>
  </si>
  <si>
    <t>888-207-1804</t>
  </si>
  <si>
    <t>13431 Broadway Extension, Suite 120 Oklahoma City, OK 73114</t>
  </si>
  <si>
    <t>Mr. Rudolph J Geist</t>
  </si>
  <si>
    <t>301-656-2328</t>
  </si>
  <si>
    <t>Utopian Wireless 7910 Woodmont Avenue Suite 1400 Bethesda, MD 20814</t>
  </si>
  <si>
    <t>Utopian Wireless Corporation 7910 Woodmont Avenue Suite 1400 Bethesda, MD 20814</t>
  </si>
  <si>
    <t>Utopian Wireless Corporation 7910 Woodmont Avenue, Suite 1400 Bethesda, MD 20814 Attn: Rudolph J. Geist</t>
  </si>
  <si>
    <t>Michel Guite President VTel Wireless, Inc. 354 River Street Springfield, VT 05156</t>
  </si>
  <si>
    <t>Susan E Case</t>
  </si>
  <si>
    <t>208-366-2614</t>
  </si>
  <si>
    <t>susan.case@ruraltel.org</t>
  </si>
  <si>
    <t>Rural Telephone Company 892 W Madison Ave Glenns Ferry, ID 83623</t>
  </si>
  <si>
    <t>701-437-3022</t>
  </si>
  <si>
    <t>301 Dewey Street Enderlin,ND 58027</t>
  </si>
  <si>
    <t>236 East Capitol Street Jackson, MS 39201</t>
  </si>
  <si>
    <t>Wave Wireless, LLC P.O.Box 921 Parsons, KS 67357</t>
  </si>
  <si>
    <t>Mr. Johnie Michael Stidham</t>
  </si>
  <si>
    <t>606-287-8332</t>
  </si>
  <si>
    <t>J. Michael Stidham, Network Operations Manager Peoples Rural Telephone Coop. Corp., Inc. PO Box 159 US Hwy 421 So. McKee, KY 40447</t>
  </si>
  <si>
    <t>Alan Torgersen South Central Utah Telephone Association, Inc. 45 N 100 W PO Box 555 Escalante, UT 84726</t>
  </si>
  <si>
    <t>Mr. Robert C Martin</t>
  </si>
  <si>
    <t>bmartin@pcmgt.com</t>
  </si>
  <si>
    <t>27599 Riverview Center Blvd. Suite 201 Bonita Springs, Florida 34134</t>
  </si>
  <si>
    <t>Mr. William David Taylor</t>
  </si>
  <si>
    <t>Litestream Holdings, LLC. 500 S. Australian Ave, Ste 120 West Palm Beach, FL 33401</t>
  </si>
  <si>
    <t>Mr. Steven Robert Meinhardt</t>
  </si>
  <si>
    <t>617 E. Lake St. Stanton, MI 48888</t>
  </si>
  <si>
    <t>P.O Box 548 Broken Bow, OK 74728</t>
  </si>
  <si>
    <t>910-843-2652</t>
  </si>
  <si>
    <t>P.O. Box 830 605 E. Fourth Ave. Red Springs, NC 28377</t>
  </si>
  <si>
    <t>501-748-7996</t>
  </si>
  <si>
    <t>James T. Meister, Jr. Windstream Corporation Mailstop: 1170-B1F03-53A 4001 Rodney Parham Road Little Rock, AR 72212</t>
  </si>
  <si>
    <t>118 Cruz Alta Rd PO Box 578 Taos, NM 87571</t>
  </si>
  <si>
    <t>Mr. Leon Mitchell Conner III</t>
  </si>
  <si>
    <t>17432 Highland Avenue, S. P.O. Box 388 Arlington, GA 39813-0388</t>
  </si>
  <si>
    <t>403 W. Fourth Street North, Newton, IA 50208</t>
  </si>
  <si>
    <t>276-452-2447</t>
  </si>
  <si>
    <t>Scott County Telephone Cooperative P O Box 487 149 Woodland Street Gate City, VA 24251</t>
  </si>
  <si>
    <t>Ms. Phyllis A Whitten Esq.</t>
  </si>
  <si>
    <t>Spruce Knob Seneca Rocks Telephone, Inc., Attn: Vickie L. Colaw, General Manager, Route 33, P.O. Box 100, Riverton, WV 26814-0011</t>
  </si>
  <si>
    <t>605-778-8080</t>
  </si>
  <si>
    <t>Mark Benton General Manager Midstate Communications, Inc. P.O. Box 48 Kimball, SD 57355</t>
  </si>
  <si>
    <t>208-355-2222</t>
  </si>
  <si>
    <t>Midvale Telephone Exchange 2205 Keithley Creek Rd Midvale, ID 83645</t>
  </si>
  <si>
    <t>Mr. David V. Miller II</t>
  </si>
  <si>
    <t>918-463-2551</t>
  </si>
  <si>
    <t>Cross Telephone Company, LLC. 704 3RD AVE Warner, OK 74469</t>
  </si>
  <si>
    <t>Lake County 601 Third Avenue Two Harbors, MN 55616-1517</t>
  </si>
  <si>
    <t>Mr. Jeffrey J. Olson</t>
  </si>
  <si>
    <t>701-553-8396</t>
  </si>
  <si>
    <t>Mr. Jeffrey J. Olson General Manager Red River Rural Telephone Association P.O. Box 136 Abercrombie, ND 58001</t>
  </si>
  <si>
    <t>1731 Broad St, Pocomoke, MD 21851</t>
  </si>
  <si>
    <t>575-387-9010</t>
  </si>
  <si>
    <t>La Jicarita Rural Telephone Cooperative Attn: Mr. Danny Gray 455 State Hwy. 518 Mora, NM. 87732</t>
  </si>
  <si>
    <t>Ms. Norma Michele Carlton-Zoglman</t>
  </si>
  <si>
    <t>812-253-2299</t>
  </si>
  <si>
    <t>3701 Communications Way Evansville, Indiana 47715</t>
  </si>
  <si>
    <t>202-344-8300</t>
  </si>
  <si>
    <t>PRIDE Network, Inc 5307 W. Loop 289 Lubbock, TX 79414</t>
  </si>
  <si>
    <t>Pioneer Telephone Cooperative, Inc. 108 E ROBBERTS AVE Kingfisher, OK 73750</t>
  </si>
  <si>
    <t>Reno-Sparks Indian Colony 98 Colony Rd. Reno, NV 89502-1230</t>
  </si>
  <si>
    <t>Mr. D. Kevin Felty Plains Cooperative Telephone Association PO Box 123 Joes, CO 80822</t>
  </si>
  <si>
    <t>465 N. Franklin Suite C Frankenmuth, MI 48734</t>
  </si>
  <si>
    <t>312-445-3901</t>
  </si>
  <si>
    <t>Street Address: 4141 N Kedzie Ave, Suite 303 Chicago, IL 60618 Mailing Address: P.O. Box 180336 Chicago, IL 60613</t>
  </si>
  <si>
    <t>806-272-5196</t>
  </si>
  <si>
    <t>302 Uvalde Street Muleshoe, TX 79347</t>
  </si>
  <si>
    <t>303 Zobrist Street PO Box 189 Estacada, OR 97023</t>
  </si>
  <si>
    <t>P O Box 1449 220 Carolyn Street Ingram, TX 78028</t>
  </si>
  <si>
    <t>#1 Big Rock Road Medicine Park, OK 73557</t>
  </si>
  <si>
    <t>13121 Louetta Road #1020 Cypress, Texas 77429</t>
  </si>
  <si>
    <t>509-241-0546</t>
  </si>
  <si>
    <t>PO Box 235 Medical Lake, WA 99022-0235</t>
  </si>
  <si>
    <t>44675 Cape Court, Suite 130, Ashburn VA 20147</t>
  </si>
  <si>
    <t>2501 West Mechanic St Harrisonville, MO 64701</t>
  </si>
  <si>
    <t>702-949-3579</t>
  </si>
  <si>
    <t>KeyOn Communications, Inc. 4061 Dean Martin Drive Las Vegas, NV 89103-4139</t>
  </si>
  <si>
    <t>Mr. Scott Edward Prueter</t>
  </si>
  <si>
    <t>305 East Main St Coldwater,Ohio 45828</t>
  </si>
  <si>
    <t>Kelly E Cullen</t>
  </si>
  <si>
    <t>1602 N. East St. Flagstaff AZ 86004</t>
  </si>
  <si>
    <t>5401 W. Highway 61 P.O. Box 39 Lutsen, MN 55612-0039</t>
  </si>
  <si>
    <t>ATSI Communications, Inc. 3201 Cherry Ridge, C300 San Antonio, TX 78230-4816</t>
  </si>
  <si>
    <t>Mr. Joseph Andrew Sheehan</t>
  </si>
  <si>
    <t>706-997-9009</t>
  </si>
  <si>
    <t>455 Gees Mill Business Court Conyers, GA 30013</t>
  </si>
  <si>
    <t>41625 Marble Ave P O Box 56 Stoneham, CO 80754</t>
  </si>
  <si>
    <t>PO Box 405 333 Fraley Ave Duffield, VA 24244</t>
  </si>
  <si>
    <t>Tri-County Telephone Membership Corporation PO Box 520 2193 NC 99 Hwy South Belhaven NC 27810</t>
  </si>
  <si>
    <t>Jamie Bay c/o St. Regis Mohawk Tribe 412 State Rte. 37 Akwesasne NY 13655 518-358-2272 ext.</t>
  </si>
  <si>
    <t>Convergence Technologies Inc. 16W235 83rd Street, Ste A Burr Ridge, IL 60527 773-667-4585</t>
  </si>
  <si>
    <t>Mr. James D. Pearson</t>
  </si>
  <si>
    <t>201-930-9704</t>
  </si>
  <si>
    <t>28 West Grant Avenue, Ste 10 Montvale, NJ. 07645</t>
  </si>
  <si>
    <t>Mr. Mark Lynn Stevenson</t>
  </si>
  <si>
    <t>Nexus Systems Inc. 2904 Evangeline Street Monroe LA 71201</t>
  </si>
  <si>
    <t>372 Technology Trail Ln, Suite 101 PO Box 366 Duffield, VA 24244</t>
  </si>
  <si>
    <t>Harold M. Young</t>
  </si>
  <si>
    <t>Harold Young Deputy Administrator Community Development Orangeburg County PO Box 9000 Orangeburg, SC 29116</t>
  </si>
  <si>
    <t>575-433-4736</t>
  </si>
  <si>
    <t>LEACO Rural Telephone Cooperative, Inc. 220 W. Broadway Hobbs, NM 88240</t>
  </si>
  <si>
    <t>702-953-7842</t>
  </si>
  <si>
    <t>6220 McLeod Drive Suite 100 Las Vegas, NV 89120</t>
  </si>
  <si>
    <t>1 Colville Road Nespelem, WA 99155</t>
  </si>
  <si>
    <t>Lyle D. Stafford 10261 County Road 11 Merino, CO 80741</t>
  </si>
  <si>
    <t>803-749-5777</t>
  </si>
  <si>
    <t>(For USPS Mail Only) PO Box 669 Lexington, SC 29071 (Physical Address for Overnight Shipments) Mid-Carolina Electric Cooperative, Inc. 254 Longs Pond Rd. Lexington, SC 29072</t>
  </si>
  <si>
    <t>James M. Dauby, President Perry-Spencer Rural Telephone Cooperative, Inc. d/b/a PSC 11877 E. State Road 62 Saint Meinrad, IN 47577</t>
  </si>
  <si>
    <t>The Rural Opportunities Delivered project will create an estimated 402 jobs in western Kansas – which is 99.5% unserved/underserved – and provide infrastructure required for economic stability, education and healthcare. Rural Telephone Service Co, Inc., a cooperative ILEC and RUS partner on 32 successful projects, leads a team of seven companies for this shovel-ready project.</t>
  </si>
  <si>
    <t>The proposed middle mile project will extend terrestrial connectivity from Naked Island, AK to Cordova, AK.  Cordova is a remote rural community with voice service provided by the local cooperative.  The project will provide special access to the local telephone cooperative, as well as the interexchange carrier to provide high speed broadband to the residents.</t>
  </si>
  <si>
    <t>Northeast Missouri Rural Telephone Company's proposed FTTP project will provide broadband services to households, businesses, and key community organizations that are currently underserved.  This project will provide needed broadband services and create the potential of increase business growth, public safety services and quality of life for the residents in the Unionville Exchange within Missouri</t>
  </si>
  <si>
    <t>Butler Telephone Company, Inc., a subsidiary of TDS Telecom, proposes a project to bring high speed DSL broadband service to remote, unserved households within its rural service territory, which is comparable to the DSL service provided in its more populated areas. The network is also engineered so that it can be easily upgraded at a reasonable cost to meet future needs.</t>
  </si>
  <si>
    <t>The Sandy Broadband Infrastructure Project will provide broadband service to an underseved rural area. It will improve and expand wireless Internet service provided by SandyNet, a municipal Internet service provider operated by the City of Sandy. The project will add new antenna towers upgrade equipment to 8mbps capacity, and provide fiber backhaul.</t>
  </si>
  <si>
    <t>BEK’s proposed FTTP project will provide broadband services to the underserved in rural Burleigh County. This will aid business growth, public safety and quality of life. BEK provides broadband service near this area where 53% penetration has been achieved. 22% of users derive household income from using the Internet. BEK will duplicate this in the proposed area.</t>
  </si>
  <si>
    <t>This project will consist of a fiber to the home system to serve the communities of Bonita and Collinston in Morehouse Parish, Louisiana. This will be an active Ethernet system with symmetrical speeds in excess of 20mbs. Equipment will consist of a large capacity router, a softswitch for voice, an IPTV headend for video and all associated electronics and buried fiber to implement the project.</t>
  </si>
  <si>
    <t>RCEC proposes to build and operate a fiber optic network to the residential and commercial members of the cooperative as well to underserved safety and anchor agencies in our service area.
This project is designed to allow multiple qualified vendors to offer services on the system. The project is intended to be a demonstration project, and non-proprietary data will be shared.</t>
  </si>
  <si>
    <t>Build a fiber-based broadband infrastructure for the unserved and underserved “Westside” communities of San Joaquin, Tranquillity, and a portion of rural west Fresno County, CA.  This last-mile project will provide much-needed broadband access to approximately 5,000 people as well as connections for businesses, schools, medical facilities, government and other community anchor institutions.</t>
  </si>
  <si>
    <t>The goal of the project is to invest in the necessary infrastructure to enable North Central Telephone Cooperative to deliver advanced voice, video and data services at total bandwidth in excess of 20 mbps to  remote and rural communities in Northern Tennessee at an affordable price within 3 years.</t>
  </si>
  <si>
    <t>LBH, L.L.C., a subsidiary of Cameron Communications, L.L.C. proposes to expand the existing FTTH system in Moss Bluff into the rural area and to build FTTH in the communities and surrounding rural areas of Oakdale and Vinton.  The $33,385,378 FTTH Project will provide broadband, voice and video service to areas of unserved and underserved.  New jobs added 14, construction jobs added 122.</t>
  </si>
  <si>
    <t>The project proposed by Baca Valley Telephone Company, Inc. is to provide fiber optic connectivity to a number of new cabinets and existing buildings and deploy a last mile access system intended to provide ADSL2+ broadband services to households and businesses in two separate PFSAs located in the northeast area of New Mexico.</t>
  </si>
  <si>
    <t>The project is to provide affordable Internet connectivity in one unserved and one underserved area in rural Marion County, OR. This will provide broadband connectivity to both residential and business end users, as well as four anchor institutions without access to sufficient bandwidth.</t>
  </si>
  <si>
    <t>The SE Iowa Rural Wireless Broadband project will serve over 80 small, rural communities with high speed, affordable Internet using proven wireless technology and business experience gained by serving this challenging region of small towns and large farms.</t>
  </si>
  <si>
    <t>Project will provide advanced services via fiber optic network to the rural areas surrounding the Iowa communities of Bennett,Delmar &amp; Lowden. Services offered will include high speed internet exceeding 20Mbps, digital television, and voice services. Proposed design provides necessary infrastructure to support and adapt to future capacity requirement and new technologies.</t>
  </si>
  <si>
    <t>Project will provide advanced services via fiber optic network to rural Iowa communities including; Archer and Meriden.  Services offered will include high speed internet exceeding 20Mbps, digital television, and telephone service.  Proposed design provides necessary infrastructure to support and adapt to future capacity requirements and new technologies.</t>
  </si>
  <si>
    <t>Mountain RTCC plans to deploy a fiber-cable based Broadband Network in Morgan, Menifee, Wolfe and Elliott counties of Kentucky. This network will provide over 20 mbps bandwidth to end users.  It is Mountain RTCC's intent to bring affordable broadband access to these counties to enhance economic development and work force training.</t>
  </si>
  <si>
    <t>SWMBG is proposing to build fiber-to-the-premise infrastructure to eight rural communities throughout Southwestern Minnesota.  The network will consist of a 125 mile fiber ring which will connect the eight communities and an FTTP infrastructure within the communities that will support a total of over 3,500 passings.</t>
  </si>
  <si>
    <t>This last-mile project will bring much-needed broadband infrastructure and services to un-served and under-served households, businesses and critical community institutions in rural Alleghany County, VA. The fiber-based project will create new jobs, enable work-from-home jobs, foster economic development, and improve the ongoing health, education and public safety of the county’s citizens.</t>
  </si>
  <si>
    <t>Project Title
(OMB Version)</t>
  </si>
  <si>
    <t>Project Description
(OMB Version)</t>
  </si>
  <si>
    <t>956-642-1051</t>
  </si>
  <si>
    <t>Name</t>
  </si>
  <si>
    <t>Phone Number</t>
  </si>
  <si>
    <t>Fax Number</t>
  </si>
  <si>
    <t>Email</t>
  </si>
  <si>
    <t>Title</t>
  </si>
  <si>
    <t>Business Development Manager</t>
  </si>
  <si>
    <t>Executive Vice President</t>
  </si>
  <si>
    <t>432-756-2693</t>
  </si>
  <si>
    <t>General Manager</t>
  </si>
  <si>
    <t>Managing Member Representative</t>
  </si>
  <si>
    <t>Total Award</t>
  </si>
  <si>
    <t>CEO/General Manager</t>
  </si>
  <si>
    <t>Recipient Name</t>
  </si>
  <si>
    <t>Recipient Headquarter Congressional District</t>
  </si>
  <si>
    <t>CFO</t>
  </si>
  <si>
    <t>OH - 04</t>
  </si>
  <si>
    <t>AL-Clarke</t>
  </si>
  <si>
    <t>LA-Morehouse</t>
  </si>
  <si>
    <t>AK-Yukon-Koyukuk</t>
  </si>
  <si>
    <t>NM-Rio Arriba</t>
  </si>
  <si>
    <t>OH-Athens</t>
  </si>
  <si>
    <t>CO(50%); NE(50%)</t>
  </si>
  <si>
    <t>ND(80%); MT(20%)</t>
  </si>
  <si>
    <t>Round 1</t>
  </si>
  <si>
    <t>Consolidated Electric Cooperative</t>
  </si>
  <si>
    <t>Round 2</t>
  </si>
  <si>
    <t>OK-Harmon</t>
  </si>
  <si>
    <t>IA(84%); MN(16%)</t>
  </si>
  <si>
    <t>OK(50%); KS(50%)</t>
  </si>
  <si>
    <t>MD(37%); PA(46%); WV(17%)</t>
  </si>
  <si>
    <t>TN(71%); KY(29%)</t>
  </si>
  <si>
    <t>KY(69%); TN(31%)</t>
  </si>
  <si>
    <t>NY(96%); PA(4%)</t>
  </si>
  <si>
    <t>NC(89%); TN(11%)</t>
  </si>
  <si>
    <t>IA(84%); MO(16%)</t>
  </si>
  <si>
    <t>WA(69%); OR(31%)</t>
  </si>
  <si>
    <t>NY(86%); MA(14%)</t>
  </si>
  <si>
    <t>FL(84%); GA(16%)</t>
  </si>
  <si>
    <t>VA(94%); TN(6%)</t>
  </si>
  <si>
    <t>ND(96%); MN(4%)</t>
  </si>
  <si>
    <t>OK(90%); TX(10%)</t>
  </si>
  <si>
    <t>IL(51%); IN(49%)</t>
  </si>
  <si>
    <t>Hughes Network Systems</t>
  </si>
  <si>
    <t>Mille Lacs Band of Ojibwe</t>
  </si>
  <si>
    <t>Quinault Indian Nation</t>
  </si>
  <si>
    <t>Lower Brule Sioux Tribe</t>
  </si>
  <si>
    <t>Ute Mountain Ute Tribe</t>
  </si>
  <si>
    <t>Cherokee Nation</t>
  </si>
  <si>
    <t>Benton Ridge Telephone Company</t>
  </si>
  <si>
    <t>Confederated Tribes of the Goshute Reservation</t>
  </si>
  <si>
    <t>County of Orangeburg</t>
  </si>
  <si>
    <t>Sisseton Wahpeton Oyate</t>
  </si>
  <si>
    <t>Jamestown S'Klallam Tribe</t>
  </si>
  <si>
    <t>Scott County Telephone Cooperative</t>
  </si>
  <si>
    <t>Shoshone-Bannock Tribes</t>
  </si>
  <si>
    <t>Central Council of the Tlingit &amp; Haida Indian Tribes of Alaska</t>
  </si>
  <si>
    <t>Oregon</t>
  </si>
  <si>
    <t>Washington</t>
  </si>
  <si>
    <t>Echostar XI Operating LLC</t>
  </si>
  <si>
    <t>Texas</t>
  </si>
  <si>
    <t>Grand Total</t>
  </si>
  <si>
    <t>NV - 03</t>
  </si>
  <si>
    <t xml:space="preserve">Round </t>
  </si>
  <si>
    <t>Confirmed State</t>
  </si>
  <si>
    <t>Non Concatenated Confirmed Persistent Poverty County</t>
  </si>
  <si>
    <t>Non Concatenated State and County</t>
  </si>
  <si>
    <t>Bethel</t>
  </si>
  <si>
    <t>AK-Bethel</t>
  </si>
  <si>
    <t>Dillingham</t>
  </si>
  <si>
    <t>AK-Dillingham</t>
  </si>
  <si>
    <t>Wade Hampton</t>
  </si>
  <si>
    <t>AK-Wade Hampton</t>
  </si>
  <si>
    <t>Yukon-Koyukuk</t>
  </si>
  <si>
    <t>Clarke</t>
  </si>
  <si>
    <t>Morehouse</t>
  </si>
  <si>
    <t>Rio Arriba</t>
  </si>
  <si>
    <t>Latimer</t>
  </si>
  <si>
    <t>OK-Latimer</t>
  </si>
  <si>
    <t>McCurtain</t>
  </si>
  <si>
    <t>OK-McCurtain</t>
  </si>
  <si>
    <t>Pushmataha</t>
  </si>
  <si>
    <t>OK-Pushmataha</t>
  </si>
  <si>
    <t>Atascosa</t>
  </si>
  <si>
    <t>TX-Atascosa</t>
  </si>
  <si>
    <t>Brooks</t>
  </si>
  <si>
    <t>TX-Brooks</t>
  </si>
  <si>
    <t>Cameron</t>
  </si>
  <si>
    <t>TX-Cameron</t>
  </si>
  <si>
    <t>Hidalgo</t>
  </si>
  <si>
    <t>TX-Hidalgo</t>
  </si>
  <si>
    <t>Jim Wells</t>
  </si>
  <si>
    <t>TX-Jim Wells</t>
  </si>
  <si>
    <t>Kleberg</t>
  </si>
  <si>
    <t>TX-Kleberg</t>
  </si>
  <si>
    <t>Willacy</t>
  </si>
  <si>
    <t>TX-Willacy</t>
  </si>
  <si>
    <t>Bath</t>
  </si>
  <si>
    <t>KY-Bath</t>
  </si>
  <si>
    <t>Breathitt</t>
  </si>
  <si>
    <t>KY-Breathitt</t>
  </si>
  <si>
    <t>Carter</t>
  </si>
  <si>
    <t>KY-Carter</t>
  </si>
  <si>
    <t>Elliott</t>
  </si>
  <si>
    <t>KY-Elliott</t>
  </si>
  <si>
    <t>Estill</t>
  </si>
  <si>
    <t>KY-Estill</t>
  </si>
  <si>
    <t>Johnson</t>
  </si>
  <si>
    <t>KY-Johnson</t>
  </si>
  <si>
    <t>Lawrence</t>
  </si>
  <si>
    <t>KY-Lawrence</t>
  </si>
  <si>
    <t>Lee</t>
  </si>
  <si>
    <t>KY-Lee</t>
  </si>
  <si>
    <t>Magoffin</t>
  </si>
  <si>
    <t>KY-Magoffin</t>
  </si>
  <si>
    <t>Menifee</t>
  </si>
  <si>
    <t>KY-Menifee</t>
  </si>
  <si>
    <t>Morgan</t>
  </si>
  <si>
    <t>KY-Morgan</t>
  </si>
  <si>
    <t>Powell</t>
  </si>
  <si>
    <t>KY-Powell</t>
  </si>
  <si>
    <t>Lamb</t>
  </si>
  <si>
    <t>TX-Lamb</t>
  </si>
  <si>
    <t>Lynn</t>
  </si>
  <si>
    <t>TX-Lynn</t>
  </si>
  <si>
    <t>Terry</t>
  </si>
  <si>
    <t>TX-Terry</t>
  </si>
  <si>
    <t>Athens</t>
  </si>
  <si>
    <t>Harmon</t>
  </si>
  <si>
    <t>Hancock</t>
  </si>
  <si>
    <t>TN-Hancock</t>
  </si>
  <si>
    <t>Buffalo</t>
  </si>
  <si>
    <t>SD-Buffalo</t>
  </si>
  <si>
    <t>Lyman</t>
  </si>
  <si>
    <t>SD-Lyman</t>
  </si>
  <si>
    <t>Okfuskee</t>
  </si>
  <si>
    <t>OK-Okfuskee</t>
  </si>
  <si>
    <t>Hughes</t>
  </si>
  <si>
    <t>OK-Hughes</t>
  </si>
  <si>
    <t>Big Horn</t>
  </si>
  <si>
    <t>MT-Big Horn</t>
  </si>
  <si>
    <t>Rolette</t>
  </si>
  <si>
    <t>ND-Rolette</t>
  </si>
  <si>
    <t>Navajo</t>
  </si>
  <si>
    <t>AZ-Navajo</t>
  </si>
  <si>
    <t>Mora</t>
  </si>
  <si>
    <t>NM-Mora</t>
  </si>
  <si>
    <t>Taliaferro</t>
  </si>
  <si>
    <t>GA-Taliaferro</t>
  </si>
  <si>
    <t>Coal</t>
  </si>
  <si>
    <t>OK-Coal</t>
  </si>
  <si>
    <t>Ozark</t>
  </si>
  <si>
    <t>MO-Ozark</t>
  </si>
  <si>
    <t>Shannon</t>
  </si>
  <si>
    <t>MO-Shannon</t>
  </si>
  <si>
    <t>MO-Texas</t>
  </si>
  <si>
    <t>Wright</t>
  </si>
  <si>
    <t>MO-Wright</t>
  </si>
  <si>
    <t>St. Helena</t>
  </si>
  <si>
    <t>LA-St. Helena</t>
  </si>
  <si>
    <t>Tangipahoa</t>
  </si>
  <si>
    <t>LA-Tangipahoa</t>
  </si>
  <si>
    <t>LA-Washington</t>
  </si>
  <si>
    <t>Caddo</t>
  </si>
  <si>
    <t>OK-Caddo</t>
  </si>
  <si>
    <t>Robeson</t>
  </si>
  <si>
    <t>NC-Robeson</t>
  </si>
  <si>
    <t>Alachua</t>
  </si>
  <si>
    <t>FL-Alachua</t>
  </si>
  <si>
    <t>Hamilton</t>
  </si>
  <si>
    <t>FL-Hamilton</t>
  </si>
  <si>
    <t>GA-Brooks</t>
  </si>
  <si>
    <t>Dooly</t>
  </si>
  <si>
    <t>GA-Dooly</t>
  </si>
  <si>
    <t>Macon</t>
  </si>
  <si>
    <t>GA-Macon</t>
  </si>
  <si>
    <t>Talbot</t>
  </si>
  <si>
    <t>GA-Talbot</t>
  </si>
  <si>
    <t>Telfair</t>
  </si>
  <si>
    <t>GA-Telfair</t>
  </si>
  <si>
    <t>Turner</t>
  </si>
  <si>
    <t>GA-Turner</t>
  </si>
  <si>
    <t>Wheeler</t>
  </si>
  <si>
    <t>GA-Wheeler</t>
  </si>
  <si>
    <t>Early</t>
  </si>
  <si>
    <t>GA-Early</t>
  </si>
  <si>
    <t>Miller</t>
  </si>
  <si>
    <t>GA-Miller</t>
  </si>
  <si>
    <t>Seminole</t>
  </si>
  <si>
    <t>GA-Seminole</t>
  </si>
  <si>
    <t>Tattnall</t>
  </si>
  <si>
    <t>GA-Tattnall</t>
  </si>
  <si>
    <t>Adair</t>
  </si>
  <si>
    <t>KY-Adair</t>
  </si>
  <si>
    <t>Casey</t>
  </si>
  <si>
    <t>KY-Casey</t>
  </si>
  <si>
    <t>Hart</t>
  </si>
  <si>
    <t>KY-Hart</t>
  </si>
  <si>
    <t>Lewis</t>
  </si>
  <si>
    <t>KY-Lewis</t>
  </si>
  <si>
    <t>Lincoln</t>
  </si>
  <si>
    <t>KY-Lincoln</t>
  </si>
  <si>
    <t>Monroe</t>
  </si>
  <si>
    <t>KY-Monroe</t>
  </si>
  <si>
    <t>Perry</t>
  </si>
  <si>
    <t>KY-Perry</t>
  </si>
  <si>
    <t>Rowan</t>
  </si>
  <si>
    <t>KY-Rowan</t>
  </si>
  <si>
    <t>Wayne</t>
  </si>
  <si>
    <t>KY-Wayne</t>
  </si>
  <si>
    <t>Clay</t>
  </si>
  <si>
    <t>KY-Clay</t>
  </si>
  <si>
    <t>Harlan</t>
  </si>
  <si>
    <t>KY-Harlan</t>
  </si>
  <si>
    <t>Knox</t>
  </si>
  <si>
    <t>KY-Knox</t>
  </si>
  <si>
    <t>Laurel</t>
  </si>
  <si>
    <t>KY-Laurel</t>
  </si>
  <si>
    <t>Rockcastle</t>
  </si>
  <si>
    <t>KY-Rockcastle</t>
  </si>
  <si>
    <t>McDonald</t>
  </si>
  <si>
    <t>MO-McDonald</t>
  </si>
  <si>
    <t>MO-Oregon</t>
  </si>
  <si>
    <t>Ripley</t>
  </si>
  <si>
    <t>MO-Ripley</t>
  </si>
  <si>
    <t>MO-Wayne</t>
  </si>
  <si>
    <t>Jefferson Davis</t>
  </si>
  <si>
    <t>MS-Jefferson Davis</t>
  </si>
  <si>
    <t>Taos</t>
  </si>
  <si>
    <t>NM-Taos</t>
  </si>
  <si>
    <t>OK-Adair</t>
  </si>
  <si>
    <t>Cherokee</t>
  </si>
  <si>
    <t>OK-Cherokee</t>
  </si>
  <si>
    <t>Orangeburg</t>
  </si>
  <si>
    <t>SC-Orangeburg</t>
  </si>
  <si>
    <t>Bradley</t>
  </si>
  <si>
    <t>AR-Bradley</t>
  </si>
  <si>
    <t>Jefferson</t>
  </si>
  <si>
    <t>AR-Jefferson</t>
  </si>
  <si>
    <t>AR-Monroe</t>
  </si>
  <si>
    <t>McCreary</t>
  </si>
  <si>
    <t>KY-McCreary</t>
  </si>
  <si>
    <t>Scott</t>
  </si>
  <si>
    <t>TN-Scott</t>
  </si>
  <si>
    <t>Fentress</t>
  </si>
  <si>
    <t>TN-Fentress</t>
  </si>
  <si>
    <t>Apache</t>
  </si>
  <si>
    <t>AZ-Apache</t>
  </si>
  <si>
    <t>Cochran</t>
  </si>
  <si>
    <t>TX-Cochran</t>
  </si>
  <si>
    <t>Columbus</t>
  </si>
  <si>
    <t>NC-Columbus</t>
  </si>
  <si>
    <t>Baker</t>
  </si>
  <si>
    <t>GA-Baker</t>
  </si>
  <si>
    <t>Calhoun</t>
  </si>
  <si>
    <t>GA-Calhoun</t>
  </si>
  <si>
    <t>Mitchell</t>
  </si>
  <si>
    <t>GA-Mitchell</t>
  </si>
  <si>
    <t>MO-Washington</t>
  </si>
  <si>
    <t>Leslie</t>
  </si>
  <si>
    <t>KY-Leslie</t>
  </si>
  <si>
    <t>Real</t>
  </si>
  <si>
    <t>TX-Real</t>
  </si>
  <si>
    <t>Edwards</t>
  </si>
  <si>
    <t>TX-Edwards</t>
  </si>
  <si>
    <t>Johnston</t>
  </si>
  <si>
    <t>OK-Johnston</t>
  </si>
  <si>
    <t>Decatur</t>
  </si>
  <si>
    <t>GA-Decatur</t>
  </si>
  <si>
    <t>MS-Wayne</t>
  </si>
  <si>
    <t>Grenada</t>
  </si>
  <si>
    <t>MS-Grenada</t>
  </si>
  <si>
    <t>Yalobusha</t>
  </si>
  <si>
    <t>MS-Yalobusha</t>
  </si>
  <si>
    <t>TN-Johnson</t>
  </si>
  <si>
    <t>Panola</t>
  </si>
  <si>
    <t>MS-Panola</t>
  </si>
  <si>
    <t>Quitman</t>
  </si>
  <si>
    <t>MS-Quitman</t>
  </si>
  <si>
    <t>Letcher</t>
  </si>
  <si>
    <t>KY-Letcher</t>
  </si>
  <si>
    <t>GA-Hancock</t>
  </si>
  <si>
    <t>Claiborne</t>
  </si>
  <si>
    <t>TN-Claiborne</t>
  </si>
  <si>
    <t>NC-Washington</t>
  </si>
  <si>
    <t>West Carroll</t>
  </si>
  <si>
    <t>LA-West Carroll</t>
  </si>
  <si>
    <t>VA-Lee</t>
  </si>
  <si>
    <t>Alexander</t>
  </si>
  <si>
    <t>IL-Alexander</t>
  </si>
  <si>
    <t>Bladen</t>
  </si>
  <si>
    <t>NC-Bladen</t>
  </si>
  <si>
    <t>Jackson</t>
  </si>
  <si>
    <t>KY-Jackson</t>
  </si>
  <si>
    <t>Owsley</t>
  </si>
  <si>
    <t>KY-Owsley</t>
  </si>
  <si>
    <t>States Served</t>
  </si>
  <si>
    <t>CO - 03</t>
  </si>
  <si>
    <t>Row Labels</t>
  </si>
  <si>
    <t>Count of App ID</t>
  </si>
  <si>
    <t>Reservation Name</t>
  </si>
  <si>
    <t>Round No.</t>
  </si>
  <si>
    <t>Tribal Entity</t>
  </si>
  <si>
    <t>Percent of Reservation</t>
  </si>
  <si>
    <t>Percent of Service Area</t>
  </si>
  <si>
    <t>Include?</t>
  </si>
  <si>
    <t>Total BIP Funding</t>
  </si>
  <si>
    <t>BIP Funding Times % Overlap</t>
  </si>
  <si>
    <t>Fort Berthold Indian Reservation</t>
  </si>
  <si>
    <t>N</t>
  </si>
  <si>
    <t>Y</t>
  </si>
  <si>
    <t>Pojoaque Indian Reservation</t>
  </si>
  <si>
    <t>San Ildefonso Indian Reservation</t>
  </si>
  <si>
    <t>Santa Clara Indian Reservation</t>
  </si>
  <si>
    <t>Tesuque Indian Reservation</t>
  </si>
  <si>
    <t>Tohono O'odham Indian Reservation</t>
  </si>
  <si>
    <t>Osage Indian Reservation</t>
  </si>
  <si>
    <t>Coeur d'Alene Indian Reservation</t>
  </si>
  <si>
    <t>Warm Springs Indian Reservation</t>
  </si>
  <si>
    <t>Duckwater Indian Reservation</t>
  </si>
  <si>
    <t>Walker River Indian Reservation</t>
  </si>
  <si>
    <t>Yerington Indian Reservation</t>
  </si>
  <si>
    <t>Yomba Indian Reservation</t>
  </si>
  <si>
    <t>Iowa Indian Reservation</t>
  </si>
  <si>
    <t>Sac And Fox Indian Reservation</t>
  </si>
  <si>
    <t>Fort Peck Indian Reservation</t>
  </si>
  <si>
    <t>Crow Indian Reservation</t>
  </si>
  <si>
    <t>Lake Traverse Indian Reservation</t>
  </si>
  <si>
    <t>Hopi Indian Reservation</t>
  </si>
  <si>
    <t>Navajo Indian Reservation</t>
  </si>
  <si>
    <t>Reno-Sparks Indian Reservation</t>
  </si>
  <si>
    <t>San Carlos Indian Reservation</t>
  </si>
  <si>
    <t>Picuris Indian Reservation</t>
  </si>
  <si>
    <t>Taos Indian Reservation</t>
  </si>
  <si>
    <t>Nez Perce Indian Reservation</t>
  </si>
  <si>
    <t>Spokane Indian Reservation</t>
  </si>
  <si>
    <t>Moapa River Indian Reservation</t>
  </si>
  <si>
    <t>Pyramid Lake Indian Reservation</t>
  </si>
  <si>
    <t>Te-Moak Indian Reservation</t>
  </si>
  <si>
    <t>Grand Portage Indian Reservation</t>
  </si>
  <si>
    <t>Saint Regis Indian Reservation</t>
  </si>
  <si>
    <t>Regions Served</t>
  </si>
  <si>
    <t>SAT01</t>
  </si>
  <si>
    <t>SAT</t>
  </si>
  <si>
    <t>1; 2; 3; 4; 5; 6; 7; 8</t>
  </si>
  <si>
    <t>SAT02</t>
  </si>
  <si>
    <t>SpaceNet, Inc.</t>
  </si>
  <si>
    <t>7; 8</t>
  </si>
  <si>
    <t>SAT03</t>
  </si>
  <si>
    <t>4; 5; 6</t>
  </si>
  <si>
    <t>SAT04</t>
  </si>
  <si>
    <t>WildBlue Communications</t>
  </si>
  <si>
    <t>1; 2; 3</t>
  </si>
  <si>
    <t>TA01</t>
  </si>
  <si>
    <t>TA</t>
  </si>
  <si>
    <t>TA06</t>
  </si>
  <si>
    <t>TA08</t>
  </si>
  <si>
    <t>TA14</t>
  </si>
  <si>
    <t>SD - 01</t>
  </si>
  <si>
    <t>TA17</t>
  </si>
  <si>
    <t>TA18</t>
  </si>
  <si>
    <t>TA19</t>
  </si>
  <si>
    <t>TA20</t>
  </si>
  <si>
    <t>TA23</t>
  </si>
  <si>
    <t>TA32</t>
  </si>
  <si>
    <t>Kaw Nation-Kaw Entreprise Development Authority</t>
  </si>
  <si>
    <t>TA33</t>
  </si>
  <si>
    <t>UT - 01</t>
  </si>
  <si>
    <t>UT(50%)
NV(50%)</t>
  </si>
  <si>
    <t>TA34</t>
  </si>
  <si>
    <t>TA35</t>
  </si>
  <si>
    <t>TA37</t>
  </si>
  <si>
    <t>TA38</t>
  </si>
  <si>
    <t>TA45</t>
  </si>
  <si>
    <t>TA47</t>
  </si>
  <si>
    <t>TA48</t>
  </si>
  <si>
    <t>TA51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</si>
</sst>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9">
    <font>
      <sz val="11"/>
      <color theme="1"/>
      <name val="Calibri"/>
      <family val="2"/>
    </font>
    <font>
      <sz val="12"/>
      <color indexed="8"/>
      <name val="Calibri"/>
      <family val="2"/>
    </font>
    <font>
      <sz val="10"/>
      <color indexed="8"/>
      <name val="Calibri"/>
      <family val="2"/>
    </font>
    <font>
      <sz val="10"/>
      <name val="Arial"/>
      <family val="2"/>
    </font>
    <font>
      <b/>
      <sz val="10.5"/>
      <color indexed="9"/>
      <name val="Calibri"/>
      <family val="2"/>
    </font>
    <font>
      <sz val="10.5"/>
      <color indexed="8"/>
      <name val="Calibri"/>
      <family val="2"/>
    </font>
    <font>
      <sz val="10"/>
      <color indexed="8"/>
      <name val="Arial"/>
      <family val="2"/>
    </font>
    <font>
      <sz val="10.5"/>
      <name val="Calibri"/>
      <family val="2"/>
    </font>
    <font>
      <b/>
      <sz val="10"/>
      <color indexed="9"/>
      <name val="Calibri"/>
      <family val="2"/>
    </font>
    <font>
      <b/>
      <sz val="10"/>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b/>
      <sz val="10.5"/>
      <color theme="0"/>
      <name val="Calibri"/>
      <family val="2"/>
    </font>
    <font>
      <sz val="10.5"/>
      <color theme="1"/>
      <name val="Calibri"/>
      <family val="2"/>
    </font>
    <font>
      <b/>
      <sz val="10"/>
      <color theme="0"/>
      <name val="Calibri"/>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6699"/>
        <bgColor indexed="64"/>
      </patternFill>
    </fill>
    <fill>
      <patternFill patternType="solid">
        <fgColor rgb="FF666699"/>
        <bgColor indexed="64"/>
      </patternFill>
    </fill>
    <fill>
      <patternFill patternType="solid">
        <fgColor theme="1" tint="0.49998000264167786"/>
        <bgColor indexed="64"/>
      </patternFill>
    </fill>
    <fill>
      <patternFill patternType="solid">
        <fgColor rgb="FF92D050"/>
        <bgColor indexed="64"/>
      </patternFill>
    </fill>
    <fill>
      <patternFill patternType="solid">
        <fgColor indexed="5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44" fillId="0" borderId="10" xfId="0" applyFont="1" applyBorder="1" applyAlignment="1">
      <alignment horizontal="center" vertical="top" wrapText="1"/>
    </xf>
    <xf numFmtId="164" fontId="44" fillId="0" borderId="10" xfId="0" applyNumberFormat="1" applyFont="1" applyBorder="1" applyAlignment="1">
      <alignment vertical="top" wrapText="1"/>
    </xf>
    <xf numFmtId="164" fontId="44" fillId="0" borderId="10" xfId="0" applyNumberFormat="1" applyFont="1" applyBorder="1" applyAlignment="1">
      <alignment horizontal="right" vertical="top" wrapText="1"/>
    </xf>
    <xf numFmtId="0" fontId="44" fillId="32" borderId="10" xfId="0" applyFont="1" applyFill="1" applyBorder="1" applyAlignment="1">
      <alignment horizontal="center" vertical="top" wrapText="1"/>
    </xf>
    <xf numFmtId="0" fontId="44" fillId="32" borderId="11" xfId="0" applyFont="1" applyFill="1" applyBorder="1" applyAlignment="1">
      <alignment horizontal="center" vertical="top" wrapText="1"/>
    </xf>
    <xf numFmtId="0" fontId="44" fillId="32" borderId="12" xfId="0" applyFont="1" applyFill="1" applyBorder="1" applyAlignment="1">
      <alignment horizontal="center" vertical="top" wrapText="1"/>
    </xf>
    <xf numFmtId="0" fontId="0" fillId="0" borderId="0" xfId="0" applyFont="1" applyAlignment="1">
      <alignment/>
    </xf>
    <xf numFmtId="0" fontId="44" fillId="0" borderId="10" xfId="0" applyFont="1" applyBorder="1" applyAlignment="1">
      <alignment horizontal="left" vertical="top" wrapText="1"/>
    </xf>
    <xf numFmtId="0" fontId="44" fillId="0" borderId="10" xfId="0" applyFont="1" applyFill="1" applyBorder="1" applyAlignment="1">
      <alignment horizontal="center" vertical="top" wrapText="1"/>
    </xf>
    <xf numFmtId="0" fontId="45" fillId="33" borderId="10" xfId="0" applyFont="1" applyFill="1" applyBorder="1" applyAlignment="1">
      <alignment horizontal="center" vertical="center" wrapText="1"/>
    </xf>
    <xf numFmtId="0" fontId="46" fillId="0" borderId="0" xfId="0" applyFont="1" applyAlignment="1">
      <alignment vertical="center"/>
    </xf>
    <xf numFmtId="0" fontId="44" fillId="0" borderId="12" xfId="0" applyFont="1" applyBorder="1" applyAlignment="1">
      <alignment horizontal="center" vertical="top" wrapText="1"/>
    </xf>
    <xf numFmtId="0" fontId="44" fillId="0" borderId="12" xfId="0" applyFont="1" applyBorder="1" applyAlignment="1">
      <alignment horizontal="left" vertical="top" wrapText="1"/>
    </xf>
    <xf numFmtId="164" fontId="44" fillId="0" borderId="12" xfId="0" applyNumberFormat="1" applyFont="1" applyBorder="1" applyAlignment="1">
      <alignment horizontal="right" vertical="top" wrapText="1"/>
    </xf>
    <xf numFmtId="0" fontId="44" fillId="0" borderId="11" xfId="0" applyFont="1" applyBorder="1" applyAlignment="1">
      <alignment horizontal="center" vertical="top" wrapText="1"/>
    </xf>
    <xf numFmtId="0" fontId="44" fillId="0" borderId="11" xfId="0" applyFont="1" applyBorder="1" applyAlignment="1">
      <alignment horizontal="left" vertical="top" wrapText="1"/>
    </xf>
    <xf numFmtId="164" fontId="44" fillId="0" borderId="11" xfId="0" applyNumberFormat="1" applyFont="1" applyBorder="1" applyAlignment="1">
      <alignment vertical="top" wrapText="1"/>
    </xf>
    <xf numFmtId="0" fontId="45" fillId="33" borderId="10" xfId="0" applyFont="1" applyFill="1" applyBorder="1" applyAlignment="1">
      <alignment horizontal="center"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Fill="1" applyBorder="1" applyAlignment="1">
      <alignment horizontal="center" vertical="top" wrapText="1"/>
    </xf>
    <xf numFmtId="164" fontId="0" fillId="0" borderId="10" xfId="0" applyNumberFormat="1" applyBorder="1" applyAlignment="1">
      <alignment vertical="top"/>
    </xf>
    <xf numFmtId="0" fontId="27" fillId="0" borderId="0" xfId="0" applyFont="1" applyAlignment="1">
      <alignment/>
    </xf>
    <xf numFmtId="0" fontId="46" fillId="0" borderId="0" xfId="0" applyFont="1" applyAlignment="1">
      <alignment/>
    </xf>
    <xf numFmtId="0" fontId="46" fillId="32" borderId="10" xfId="0" applyFont="1" applyFill="1" applyBorder="1" applyAlignment="1">
      <alignment horizontal="center" vertical="top" wrapText="1"/>
    </xf>
    <xf numFmtId="0" fontId="46" fillId="0" borderId="10" xfId="0" applyFont="1" applyBorder="1" applyAlignment="1">
      <alignment horizontal="left" vertical="top"/>
    </xf>
    <xf numFmtId="0" fontId="46" fillId="0" borderId="10" xfId="0" applyFont="1" applyBorder="1" applyAlignment="1">
      <alignment horizontal="right" vertical="top"/>
    </xf>
    <xf numFmtId="0" fontId="46" fillId="0" borderId="10" xfId="0" applyFont="1" applyBorder="1" applyAlignment="1">
      <alignment vertical="top"/>
    </xf>
    <xf numFmtId="0" fontId="46" fillId="0" borderId="10" xfId="0" applyFont="1" applyBorder="1" applyAlignment="1">
      <alignment horizontal="left" vertical="top" wrapText="1"/>
    </xf>
    <xf numFmtId="0" fontId="46" fillId="32" borderId="11" xfId="0" applyFont="1" applyFill="1" applyBorder="1" applyAlignment="1">
      <alignment horizontal="center" vertical="top" wrapText="1"/>
    </xf>
    <xf numFmtId="0" fontId="46" fillId="0" borderId="11" xfId="0" applyFont="1" applyBorder="1" applyAlignment="1">
      <alignment horizontal="left" vertical="top"/>
    </xf>
    <xf numFmtId="0" fontId="46" fillId="0" borderId="11" xfId="0" applyFont="1" applyBorder="1" applyAlignment="1">
      <alignment horizontal="right" vertical="top"/>
    </xf>
    <xf numFmtId="0" fontId="46" fillId="0" borderId="11" xfId="0" applyFont="1" applyBorder="1" applyAlignment="1">
      <alignment vertical="top"/>
    </xf>
    <xf numFmtId="0" fontId="46" fillId="0" borderId="11" xfId="0" applyFont="1" applyBorder="1" applyAlignment="1">
      <alignment vertical="top" wrapText="1"/>
    </xf>
    <xf numFmtId="0" fontId="46" fillId="32" borderId="12" xfId="0" applyFont="1" applyFill="1" applyBorder="1" applyAlignment="1">
      <alignment horizontal="center" vertical="top" wrapText="1"/>
    </xf>
    <xf numFmtId="0" fontId="46" fillId="0" borderId="12" xfId="0" applyFont="1" applyBorder="1" applyAlignment="1">
      <alignment horizontal="left" vertical="top"/>
    </xf>
    <xf numFmtId="0" fontId="46" fillId="0" borderId="12" xfId="0" applyFont="1" applyBorder="1" applyAlignment="1">
      <alignment horizontal="right" vertical="top"/>
    </xf>
    <xf numFmtId="0" fontId="46" fillId="0" borderId="12" xfId="0" applyFont="1" applyBorder="1" applyAlignment="1">
      <alignment vertical="top"/>
    </xf>
    <xf numFmtId="0" fontId="46" fillId="0" borderId="12" xfId="0" applyFont="1" applyBorder="1" applyAlignment="1">
      <alignment vertical="top" wrapText="1"/>
    </xf>
    <xf numFmtId="0" fontId="46" fillId="0" borderId="0" xfId="0" applyFont="1" applyAlignment="1">
      <alignment horizontal="center"/>
    </xf>
    <xf numFmtId="0" fontId="46" fillId="0" borderId="0" xfId="0" applyFont="1" applyAlignment="1">
      <alignment horizontal="right"/>
    </xf>
    <xf numFmtId="0" fontId="46" fillId="0" borderId="0" xfId="0" applyFont="1" applyAlignment="1">
      <alignment wrapText="1"/>
    </xf>
    <xf numFmtId="0" fontId="45" fillId="34" borderId="13" xfId="58" applyFont="1" applyFill="1" applyBorder="1" applyAlignment="1">
      <alignment horizontal="center" vertical="top" wrapText="1"/>
      <protection/>
    </xf>
    <xf numFmtId="0" fontId="45" fillId="33" borderId="12" xfId="0" applyFont="1" applyFill="1" applyBorder="1" applyAlignment="1">
      <alignment horizontal="center" vertical="center" wrapText="1"/>
    </xf>
    <xf numFmtId="0" fontId="0" fillId="0" borderId="10" xfId="0" applyBorder="1" applyAlignment="1">
      <alignment horizontal="left"/>
    </xf>
    <xf numFmtId="0" fontId="0" fillId="0" borderId="10" xfId="0" applyNumberFormat="1" applyBorder="1" applyAlignment="1">
      <alignment/>
    </xf>
    <xf numFmtId="0" fontId="45" fillId="33" borderId="14"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Fill="1" applyBorder="1" applyAlignment="1">
      <alignment horizontal="left" vertical="top" wrapText="1"/>
    </xf>
    <xf numFmtId="10" fontId="7" fillId="35" borderId="10" xfId="0" applyNumberFormat="1" applyFont="1" applyFill="1" applyBorder="1" applyAlignment="1">
      <alignment horizontal="right" vertical="top"/>
    </xf>
    <xf numFmtId="10" fontId="46" fillId="0" borderId="10" xfId="0" applyNumberFormat="1" applyFont="1" applyFill="1" applyBorder="1" applyAlignment="1">
      <alignment horizontal="right" vertical="top"/>
    </xf>
    <xf numFmtId="0" fontId="0" fillId="36" borderId="10" xfId="0" applyFill="1" applyBorder="1" applyAlignment="1">
      <alignment horizontal="center" vertical="top"/>
    </xf>
    <xf numFmtId="165" fontId="0" fillId="0" borderId="10" xfId="0" applyNumberFormat="1" applyBorder="1" applyAlignment="1">
      <alignment vertical="top"/>
    </xf>
    <xf numFmtId="9" fontId="7" fillId="35" borderId="10" xfId="0" applyNumberFormat="1" applyFont="1" applyFill="1" applyBorder="1" applyAlignment="1">
      <alignment horizontal="right" vertical="top"/>
    </xf>
    <xf numFmtId="10" fontId="7" fillId="0" borderId="10" xfId="0" applyNumberFormat="1" applyFont="1" applyFill="1" applyBorder="1" applyAlignment="1">
      <alignment horizontal="right" vertical="top"/>
    </xf>
    <xf numFmtId="164" fontId="7" fillId="0" borderId="10" xfId="57" applyNumberFormat="1" applyFont="1" applyFill="1" applyBorder="1" applyAlignment="1">
      <alignment horizontal="right" vertical="top" wrapText="1"/>
      <protection/>
    </xf>
    <xf numFmtId="0" fontId="47" fillId="33" borderId="10" xfId="0" applyFont="1" applyFill="1" applyBorder="1" applyAlignment="1">
      <alignment horizontal="center" vertical="center" wrapText="1"/>
    </xf>
    <xf numFmtId="1" fontId="8" fillId="37" borderId="10" xfId="0" applyNumberFormat="1" applyFont="1" applyFill="1" applyBorder="1" applyAlignment="1">
      <alignment horizontal="center" vertical="center" wrapText="1"/>
    </xf>
    <xf numFmtId="0" fontId="8" fillId="37" borderId="10" xfId="0" applyFont="1" applyFill="1" applyBorder="1" applyAlignment="1">
      <alignment horizontal="center" vertical="center" wrapText="1"/>
    </xf>
    <xf numFmtId="0" fontId="44" fillId="0" borderId="0" xfId="0" applyFont="1" applyAlignment="1">
      <alignment/>
    </xf>
    <xf numFmtId="0" fontId="44" fillId="0" borderId="10" xfId="0" applyFont="1" applyFill="1" applyBorder="1" applyAlignment="1">
      <alignment horizontal="left" vertical="top"/>
    </xf>
    <xf numFmtId="3" fontId="44" fillId="0" borderId="10" xfId="0" applyNumberFormat="1" applyFont="1" applyBorder="1" applyAlignment="1">
      <alignment horizontal="center" vertical="top" wrapText="1"/>
    </xf>
    <xf numFmtId="0" fontId="44" fillId="38" borderId="0" xfId="0" applyFont="1" applyFill="1" applyBorder="1" applyAlignment="1">
      <alignment horizontal="center" vertical="top" wrapText="1"/>
    </xf>
    <xf numFmtId="0" fontId="44" fillId="38" borderId="0" xfId="0" applyFont="1" applyFill="1" applyBorder="1" applyAlignment="1">
      <alignment horizontal="left" vertical="top"/>
    </xf>
    <xf numFmtId="164" fontId="44" fillId="38" borderId="0" xfId="0" applyNumberFormat="1" applyFont="1" applyFill="1" applyBorder="1" applyAlignment="1">
      <alignment vertical="top" wrapText="1"/>
    </xf>
    <xf numFmtId="3" fontId="48" fillId="38" borderId="0" xfId="0" applyNumberFormat="1" applyFont="1" applyFill="1" applyBorder="1" applyAlignment="1">
      <alignment horizontal="center" vertical="top" wrapText="1"/>
    </xf>
    <xf numFmtId="1" fontId="44" fillId="38" borderId="0" xfId="0" applyNumberFormat="1" applyFont="1" applyFill="1" applyBorder="1" applyAlignment="1">
      <alignment horizontal="center" vertical="top" wrapText="1"/>
    </xf>
    <xf numFmtId="0" fontId="44" fillId="0" borderId="10" xfId="0"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3 3" xfId="56"/>
    <cellStyle name="Normal 3" xfId="57"/>
    <cellStyle name="Normal_Sheet2" xfId="58"/>
    <cellStyle name="Note" xfId="59"/>
    <cellStyle name="Output" xfId="60"/>
    <cellStyle name="Percent" xfId="61"/>
    <cellStyle name="Title" xfId="62"/>
    <cellStyle name="Total" xfId="63"/>
    <cellStyle name="Warning Text" xfId="64"/>
  </cellStyles>
  <dxfs count="4">
    <dxf>
      <font>
        <b/>
        <sz val="10"/>
        <color rgb="FFFFFFFF"/>
      </font>
      <fill>
        <patternFill patternType="solid">
          <fgColor rgb="FF000000"/>
          <bgColor rgb="FF666699"/>
        </patternFill>
      </fill>
      <alignment horizontal="center" vertical="top" wrapText="1" readingOrder="0"/>
      <border/>
    </dxf>
    <dxf>
      <border>
        <left style="thin"/>
        <right style="thin"/>
        <top style="thin"/>
        <bottom style="thin"/>
      </border>
    </dxf>
    <dxf>
      <font>
        <b/>
        <sz val="10"/>
        <color rgb="FFFFFFFF"/>
      </font>
      <fill>
        <patternFill patternType="solid">
          <fgColor indexed="65"/>
          <bgColor rgb="FF666699"/>
        </patternFill>
      </fill>
      <alignment horizontal="center" vertical="top" wrapText="1" readingOrder="0"/>
      <border/>
    </dxf>
    <dxf>
      <border>
        <left style="thin"/>
        <right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166" sheet="PPC_TribalOverlap_Analysis"/>
  </cacheSource>
  <cacheFields count="5">
    <cacheField name="App ID">
      <sharedItems containsSemiMixedTypes="0" containsString="0" containsMixedTypes="0" containsNumber="1" containsInteger="1"/>
    </cacheField>
    <cacheField name="Round ">
      <sharedItems containsMixedTypes="0"/>
    </cacheField>
    <cacheField name="Confirmed State">
      <sharedItems containsMixedTypes="0"/>
    </cacheField>
    <cacheField name="Non Concatenated Confirmed Persistent Poverty County">
      <sharedItems containsMixedTypes="0"/>
    </cacheField>
    <cacheField name="Non Concatenated State and County">
      <sharedItems containsMixedTypes="0" count="124">
        <s v="AK-Bethel"/>
        <s v="AK-Dillingham"/>
        <s v="AK-Wade Hampton"/>
        <s v="AK-Yukon-Koyukuk"/>
        <s v="AL-Clarke"/>
        <s v="LA-Morehouse"/>
        <s v="NM-Rio Arriba"/>
        <s v="OK-Latimer"/>
        <s v="OK-McCurtain"/>
        <s v="OK-Pushmataha"/>
        <s v="TX-Atascosa"/>
        <s v="TX-Brooks"/>
        <s v="TX-Cameron"/>
        <s v="TX-Hidalgo"/>
        <s v="TX-Jim Wells"/>
        <s v="TX-Kleberg"/>
        <s v="TX-Willacy"/>
        <s v="KY-Bath"/>
        <s v="KY-Breathitt"/>
        <s v="KY-Carter"/>
        <s v="KY-Elliott"/>
        <s v="KY-Estill"/>
        <s v="KY-Johnson"/>
        <s v="KY-Lawrence"/>
        <s v="KY-Lee"/>
        <s v="KY-Magoffin"/>
        <s v="KY-Menifee"/>
        <s v="KY-Morgan"/>
        <s v="KY-Powell"/>
        <s v="TX-Lamb"/>
        <s v="TX-Lynn"/>
        <s v="TX-Terry"/>
        <s v="OH-Athens"/>
        <s v="OK-Harmon"/>
        <s v="TN-Hancock"/>
        <s v="SD-Buffalo"/>
        <s v="SD-Lyman"/>
        <s v="OK-Okfuskee"/>
        <s v="OK-Hughes"/>
        <s v="MT-Big Horn"/>
        <s v="ND-Rolette"/>
        <s v="AZ-Navajo"/>
        <s v="NM-Mora"/>
        <s v="GA-Taliaferro"/>
        <s v="OK-Coal"/>
        <s v="MO-Ozark"/>
        <s v="MO-Shannon"/>
        <s v="MO-Texas"/>
        <s v="MO-Wright"/>
        <s v="LA-St. Helena"/>
        <s v="LA-Tangipahoa"/>
        <s v="LA-Washington"/>
        <s v="OK-Caddo"/>
        <s v="NC-Robeson"/>
        <s v="FL-Alachua"/>
        <s v="FL-Hamilton"/>
        <s v="GA-Brooks"/>
        <s v="GA-Dooly"/>
        <s v="GA-Macon"/>
        <s v="GA-Talbot"/>
        <s v="GA-Telfair"/>
        <s v="GA-Turner"/>
        <s v="GA-Wheeler"/>
        <s v="GA-Early"/>
        <s v="GA-Miller"/>
        <s v="GA-Seminole"/>
        <s v="GA-Tattnall"/>
        <s v="KY-Adair"/>
        <s v="KY-Casey"/>
        <s v="KY-Hart"/>
        <s v="KY-Lewis"/>
        <s v="KY-Lincoln"/>
        <s v="KY-Monroe"/>
        <s v="KY-Perry"/>
        <s v="KY-Rowan"/>
        <s v="KY-Wayne"/>
        <s v="KY-Clay"/>
        <s v="KY-Harlan"/>
        <s v="KY-Knox"/>
        <s v="KY-Laurel"/>
        <s v="KY-Rockcastle"/>
        <s v="MO-McDonald"/>
        <s v="MO-Oregon"/>
        <s v="MO-Ripley"/>
        <s v="MO-Wayne"/>
        <s v="MS-Jefferson Davis"/>
        <s v="NM-Taos"/>
        <s v="OK-Adair"/>
        <s v="OK-Cherokee"/>
        <s v="SC-Orangeburg"/>
        <s v="AR-Bradley"/>
        <s v="AR-Jefferson"/>
        <s v="AR-Monroe"/>
        <s v="KY-McCreary"/>
        <s v="TN-Scott"/>
        <s v="TN-Fentress"/>
        <s v="AZ-Apache"/>
        <s v="TX-Cochran"/>
        <s v="NC-Columbus"/>
        <s v="GA-Baker"/>
        <s v="GA-Calhoun"/>
        <s v="GA-Mitchell"/>
        <s v="MO-Washington"/>
        <s v="KY-Leslie"/>
        <s v="TX-Real"/>
        <s v="TX-Edwards"/>
        <s v="OK-Johnston"/>
        <s v="GA-Decatur"/>
        <s v="MS-Wayne"/>
        <s v="MS-Grenada"/>
        <s v="MS-Yalobusha"/>
        <s v="TN-Johnson"/>
        <s v="MS-Panola"/>
        <s v="MS-Quitman"/>
        <s v="KY-Letcher"/>
        <s v="GA-Hancock"/>
        <s v="TN-Claiborne"/>
        <s v="NC-Washington"/>
        <s v="LA-West Carroll"/>
        <s v="VA-Lee"/>
        <s v="IL-Alexander"/>
        <s v="NC-Bladen"/>
        <s v="KY-Jackson"/>
        <s v="KY-Owsley"/>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70:I207" sheet="PPC_TribalOverlap_Analysis"/>
  </cacheSource>
  <cacheFields count="9">
    <cacheField name="App ID">
      <sharedItems containsSemiMixedTypes="0" containsString="0" containsMixedTypes="0" containsNumber="1" containsInteger="1"/>
    </cacheField>
    <cacheField name="Reservation Name">
      <sharedItems containsMixedTypes="0" count="31">
        <s v="Fort Berthold Indian Reservation"/>
        <s v="Pojoaque Indian Reservation"/>
        <s v="San Ildefonso Indian Reservation"/>
        <s v="Santa Clara Indian Reservation"/>
        <s v="Tesuque Indian Reservation"/>
        <s v="Tohono O'odham Indian Reservation"/>
        <s v="Osage Indian Reservation"/>
        <s v="Coeur d'Alene Indian Reservation"/>
        <s v="Warm Springs Indian Reservation"/>
        <s v="Duckwater Indian Reservation"/>
        <s v="Walker River Indian Reservation"/>
        <s v="Yerington Indian Reservation"/>
        <s v="Yomba Indian Reservation"/>
        <s v="Iowa Indian Reservation"/>
        <s v="Sac And Fox Indian Reservation"/>
        <s v="Fort Peck Indian Reservation"/>
        <s v="Crow Indian Reservation"/>
        <s v="Lake Traverse Indian Reservation"/>
        <s v="Hopi Indian Reservation"/>
        <s v="Navajo Indian Reservation"/>
        <s v="Reno-Sparks Indian Reservation"/>
        <s v="San Carlos Indian Reservation"/>
        <s v="Picuris Indian Reservation"/>
        <s v="Taos Indian Reservation"/>
        <s v="Nez Perce Indian Reservation"/>
        <s v="Spokane Indian Reservation"/>
        <s v="Moapa River Indian Reservation"/>
        <s v="Pyramid Lake Indian Reservation"/>
        <s v="Te-Moak Indian Reservation"/>
        <s v="Grand Portage Indian Reservation"/>
        <s v="Saint Regis Indian Reservation"/>
      </sharedItems>
    </cacheField>
    <cacheField name="Round No.">
      <sharedItems containsMixedTypes="0"/>
    </cacheField>
    <cacheField name="Tribal Entity">
      <sharedItems containsMixedTypes="0"/>
    </cacheField>
    <cacheField name="Percent of Reservation">
      <sharedItems containsMixedTypes="1" containsNumber="1"/>
    </cacheField>
    <cacheField name="Percent of Service Area">
      <sharedItems containsSemiMixedTypes="0" containsString="0" containsMixedTypes="0" containsNumber="1"/>
    </cacheField>
    <cacheField name="Include?">
      <sharedItems containsMixedTypes="0"/>
    </cacheField>
    <cacheField name="Total BIP Funding">
      <sharedItems containsSemiMixedTypes="0" containsString="0" containsMixedTypes="0" containsNumber="1" containsInteger="1"/>
    </cacheField>
    <cacheField name="BIP Funding Times % Overlap">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K1:L126" firstHeaderRow="1" firstDataRow="1" firstDataCol="1"/>
  <pivotFields count="5">
    <pivotField dataField="1" showAll="0"/>
    <pivotField showAll="0"/>
    <pivotField showAll="0"/>
    <pivotField showAll="0"/>
    <pivotField axis="axisRow" showAll="0">
      <items count="125">
        <item x="0"/>
        <item x="1"/>
        <item x="2"/>
        <item x="3"/>
        <item x="4"/>
        <item x="90"/>
        <item x="91"/>
        <item x="92"/>
        <item x="96"/>
        <item x="41"/>
        <item x="54"/>
        <item x="55"/>
        <item x="99"/>
        <item x="56"/>
        <item x="100"/>
        <item x="107"/>
        <item x="57"/>
        <item x="63"/>
        <item x="115"/>
        <item x="58"/>
        <item x="64"/>
        <item x="101"/>
        <item x="65"/>
        <item x="59"/>
        <item x="43"/>
        <item x="66"/>
        <item x="60"/>
        <item x="61"/>
        <item x="62"/>
        <item x="120"/>
        <item x="67"/>
        <item x="17"/>
        <item x="18"/>
        <item x="19"/>
        <item x="68"/>
        <item x="76"/>
        <item x="20"/>
        <item x="21"/>
        <item x="77"/>
        <item x="69"/>
        <item x="122"/>
        <item x="22"/>
        <item x="78"/>
        <item x="79"/>
        <item x="23"/>
        <item x="24"/>
        <item x="103"/>
        <item x="114"/>
        <item x="70"/>
        <item x="71"/>
        <item x="25"/>
        <item x="93"/>
        <item x="26"/>
        <item x="72"/>
        <item x="27"/>
        <item x="123"/>
        <item x="73"/>
        <item x="28"/>
        <item x="80"/>
        <item x="74"/>
        <item x="75"/>
        <item x="5"/>
        <item x="49"/>
        <item x="50"/>
        <item x="51"/>
        <item x="118"/>
        <item x="81"/>
        <item x="82"/>
        <item x="45"/>
        <item x="83"/>
        <item x="46"/>
        <item x="47"/>
        <item x="102"/>
        <item x="84"/>
        <item x="48"/>
        <item x="109"/>
        <item x="85"/>
        <item x="112"/>
        <item x="113"/>
        <item x="108"/>
        <item x="110"/>
        <item x="39"/>
        <item x="121"/>
        <item x="98"/>
        <item x="53"/>
        <item x="117"/>
        <item x="40"/>
        <item x="42"/>
        <item x="6"/>
        <item x="86"/>
        <item x="32"/>
        <item x="87"/>
        <item x="52"/>
        <item x="88"/>
        <item x="44"/>
        <item x="33"/>
        <item x="38"/>
        <item x="106"/>
        <item x="7"/>
        <item x="8"/>
        <item x="37"/>
        <item x="9"/>
        <item x="89"/>
        <item x="35"/>
        <item x="36"/>
        <item x="116"/>
        <item x="95"/>
        <item x="34"/>
        <item x="111"/>
        <item x="94"/>
        <item x="10"/>
        <item x="11"/>
        <item x="12"/>
        <item x="97"/>
        <item x="105"/>
        <item x="13"/>
        <item x="14"/>
        <item x="15"/>
        <item x="29"/>
        <item x="30"/>
        <item x="104"/>
        <item x="31"/>
        <item x="16"/>
        <item x="119"/>
        <item t="default"/>
      </items>
    </pivotField>
  </pivotFields>
  <rowFields count="1">
    <field x="4"/>
  </rowFields>
  <rowItems count="12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t="grand">
      <x/>
    </i>
  </rowItems>
  <colItems count="1">
    <i/>
  </colItems>
  <dataFields count="1">
    <dataField name="Count of App ID" fld="0" subtotal="count" baseField="0" baseItem="0"/>
  </dataFields>
  <formats count="7">
    <format dxfId="0">
      <pivotArea outline="0" fieldPosition="0" axis="axisRow" dataOnly="0" field="4" labelOnly="1" type="button"/>
    </format>
    <format dxfId="0">
      <pivotArea outline="0" fieldPosition="0" axis="axisValues" dataOnly="0" labelOnly="1"/>
    </format>
    <format dxfId="1">
      <pivotArea outline="0" fieldPosition="0"/>
    </format>
    <format dxfId="1">
      <pivotArea outline="0" fieldPosition="0" dataOnly="0" labelOnly="1">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outline="0" fieldPosition="0" dataOnly="0" labelOnly="1">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outline="0" fieldPosition="0" dataOnly="0" labelOnly="1">
        <references count="1">
          <reference field="4" count="24">
            <x v="100"/>
            <x v="101"/>
            <x v="102"/>
            <x v="103"/>
            <x v="104"/>
            <x v="105"/>
            <x v="106"/>
            <x v="107"/>
            <x v="108"/>
            <x v="109"/>
            <x v="110"/>
            <x v="111"/>
            <x v="112"/>
            <x v="113"/>
            <x v="114"/>
            <x v="115"/>
            <x v="116"/>
            <x v="117"/>
            <x v="118"/>
            <x v="119"/>
            <x v="120"/>
            <x v="121"/>
            <x v="122"/>
            <x v="123"/>
          </reference>
        </references>
      </pivotArea>
    </format>
    <format dxfId="1">
      <pivotArea outline="0" fieldPosition="0" dataOnly="0" grandRow="1" labelOnly="1"/>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K170:L202" firstHeaderRow="1" firstDataRow="1" firstDataCol="1"/>
  <pivotFields count="9">
    <pivotField dataField="1" showAll="0"/>
    <pivotField axis="axisRow" showAll="0">
      <items count="32">
        <item x="7"/>
        <item x="16"/>
        <item x="9"/>
        <item x="0"/>
        <item x="15"/>
        <item x="29"/>
        <item x="18"/>
        <item x="13"/>
        <item x="17"/>
        <item x="26"/>
        <item x="19"/>
        <item x="24"/>
        <item x="6"/>
        <item x="22"/>
        <item x="1"/>
        <item x="27"/>
        <item x="20"/>
        <item x="14"/>
        <item x="30"/>
        <item x="21"/>
        <item x="2"/>
        <item x="3"/>
        <item x="25"/>
        <item x="23"/>
        <item x="28"/>
        <item x="4"/>
        <item x="5"/>
        <item x="10"/>
        <item x="8"/>
        <item x="11"/>
        <item x="12"/>
        <item t="default"/>
      </items>
    </pivotField>
    <pivotField showAll="0"/>
    <pivotField showAll="0"/>
    <pivotField showAll="0"/>
    <pivotField showAll="0" numFmtId="10"/>
    <pivotField showAll="0"/>
    <pivotField showAll="0" numFmtId="164"/>
    <pivotField showAll="0" numFmtId="165"/>
  </pivotFields>
  <rowFields count="1">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Count of App ID" fld="0" subtotal="count" baseField="0" baseItem="0"/>
  </dataFields>
  <formats count="5">
    <format dxfId="2">
      <pivotArea outline="0" fieldPosition="0" axis="axisRow" dataOnly="0" field="1" labelOnly="1" type="button"/>
    </format>
    <format dxfId="2">
      <pivotArea outline="0" fieldPosition="0" axis="axisValues" dataOnly="0" labelOnly="1"/>
    </format>
    <format dxfId="3">
      <pivotArea outline="0" fieldPosition="0"/>
    </format>
    <format dxfId="3">
      <pivotArea outline="0" fieldPosition="0" dataOnly="0" labelOnly="1">
        <references count="1">
          <reference field="1" count="0"/>
        </references>
      </pivotArea>
    </format>
    <format dxfId="3">
      <pivotArea outline="0" fieldPosition="0" dataOnly="0" grandRow="1"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G262"/>
  <sheetViews>
    <sheetView tabSelected="1" zoomScale="90" zoomScaleNormal="90" workbookViewId="0" topLeftCell="A1">
      <pane xSplit="1" ySplit="1" topLeftCell="B25" activePane="bottomRight" state="frozen"/>
      <selection pane="topLeft" activeCell="A1" sqref="A1"/>
      <selection pane="topRight" activeCell="F1" sqref="F1"/>
      <selection pane="bottomLeft" activeCell="A2" sqref="A2"/>
      <selection pane="bottomRight" activeCell="B25" sqref="B25"/>
    </sheetView>
  </sheetViews>
  <sheetFormatPr defaultColWidth="8.8515625" defaultRowHeight="15"/>
  <cols>
    <col min="1" max="1" width="9.8515625" style="7" customWidth="1"/>
    <col min="2" max="2" width="30.7109375" style="7" customWidth="1"/>
    <col min="3" max="6" width="14.7109375" style="7" customWidth="1"/>
    <col min="7" max="7" width="14.8515625" style="7" customWidth="1"/>
    <col min="8" max="16384" width="8.8515625" style="7" customWidth="1"/>
  </cols>
  <sheetData>
    <row r="1" spans="1:7" s="11" customFormat="1" ht="13.5">
      <c r="A1" s="10" t="s">
        <v>0</v>
      </c>
      <c r="B1" s="10" t="s">
        <v>1838</v>
      </c>
      <c r="C1" s="10" t="s">
        <v>304</v>
      </c>
      <c r="D1" s="10" t="s">
        <v>303</v>
      </c>
      <c r="E1" s="10" t="s">
        <v>1836</v>
      </c>
      <c r="F1" s="10" t="s">
        <v>1</v>
      </c>
      <c r="G1" s="44" t="s">
        <v>2121</v>
      </c>
    </row>
    <row r="2" spans="1:7" ht="76.5" customHeight="1">
      <c r="A2" s="4">
        <v>35</v>
      </c>
      <c r="B2" s="8" t="s">
        <v>240</v>
      </c>
      <c r="C2" s="2">
        <v>49588807</v>
      </c>
      <c r="D2" s="2">
        <v>51612842</v>
      </c>
      <c r="E2" s="2">
        <v>101201649</v>
      </c>
      <c r="F2" s="2">
        <v>53325576.760800004</v>
      </c>
      <c r="G2" s="9" t="s">
        <v>42</v>
      </c>
    </row>
    <row r="3" spans="1:7" ht="102" customHeight="1">
      <c r="A3" s="4">
        <v>93</v>
      </c>
      <c r="B3" s="8" t="s">
        <v>241</v>
      </c>
      <c r="C3" s="2">
        <v>43982240</v>
      </c>
      <c r="D3" s="2">
        <v>44158522</v>
      </c>
      <c r="E3" s="2">
        <v>88140762</v>
      </c>
      <c r="F3" s="2">
        <v>47179316.9928</v>
      </c>
      <c r="G3" s="1" t="s">
        <v>213</v>
      </c>
    </row>
    <row r="4" spans="1:7" ht="63.75" customHeight="1">
      <c r="A4" s="4">
        <v>205</v>
      </c>
      <c r="B4" s="8" t="s">
        <v>243</v>
      </c>
      <c r="C4" s="2">
        <v>1747795</v>
      </c>
      <c r="D4" s="2">
        <v>1747796</v>
      </c>
      <c r="E4" s="2">
        <v>3495591</v>
      </c>
      <c r="F4" s="2">
        <v>1874335.4304</v>
      </c>
      <c r="G4" s="1" t="s">
        <v>213</v>
      </c>
    </row>
    <row r="5" spans="1:7" ht="76.5" customHeight="1">
      <c r="A5" s="4">
        <v>209</v>
      </c>
      <c r="B5" s="8" t="s">
        <v>244</v>
      </c>
      <c r="C5" s="2">
        <v>5694611</v>
      </c>
      <c r="D5" s="2">
        <v>5694611</v>
      </c>
      <c r="E5" s="2">
        <v>11389222</v>
      </c>
      <c r="F5" s="2">
        <v>6106900.8364</v>
      </c>
      <c r="G5" s="9" t="s">
        <v>111</v>
      </c>
    </row>
    <row r="6" spans="1:7" ht="63.75" customHeight="1">
      <c r="A6" s="4">
        <v>210</v>
      </c>
      <c r="B6" s="8" t="s">
        <v>245</v>
      </c>
      <c r="C6" s="2">
        <v>4165512</v>
      </c>
      <c r="D6" s="2">
        <v>4165513</v>
      </c>
      <c r="E6" s="2">
        <v>8331025</v>
      </c>
      <c r="F6" s="2">
        <v>4467095.1412</v>
      </c>
      <c r="G6" s="1" t="s">
        <v>3</v>
      </c>
    </row>
    <row r="7" spans="1:7" ht="76.5" customHeight="1">
      <c r="A7" s="4">
        <v>218</v>
      </c>
      <c r="B7" s="8" t="s">
        <v>246</v>
      </c>
      <c r="C7" s="2">
        <v>5140458</v>
      </c>
      <c r="D7" s="2">
        <v>5140458</v>
      </c>
      <c r="E7" s="2">
        <v>10280916</v>
      </c>
      <c r="F7" s="2">
        <v>5512627.1592</v>
      </c>
      <c r="G7" s="1" t="s">
        <v>35</v>
      </c>
    </row>
    <row r="8" spans="1:7" ht="127.5" customHeight="1">
      <c r="A8" s="4">
        <v>441</v>
      </c>
      <c r="B8" s="8" t="s">
        <v>247</v>
      </c>
      <c r="C8" s="2">
        <v>562776</v>
      </c>
      <c r="D8" s="2">
        <v>562776</v>
      </c>
      <c r="E8" s="2">
        <v>1125552</v>
      </c>
      <c r="F8" s="2">
        <v>603520.9824</v>
      </c>
      <c r="G8" s="9" t="s">
        <v>39</v>
      </c>
    </row>
    <row r="9" spans="1:7" ht="76.5" customHeight="1">
      <c r="A9" s="4">
        <v>484</v>
      </c>
      <c r="B9" s="8" t="s">
        <v>248</v>
      </c>
      <c r="C9" s="2">
        <v>1926431</v>
      </c>
      <c r="D9" s="2">
        <v>1926431</v>
      </c>
      <c r="E9" s="2">
        <v>3852862</v>
      </c>
      <c r="F9" s="2">
        <v>2065904.6044</v>
      </c>
      <c r="G9" s="1" t="s">
        <v>44</v>
      </c>
    </row>
    <row r="10" spans="1:7" ht="63.75" customHeight="1">
      <c r="A10" s="4">
        <v>608</v>
      </c>
      <c r="B10" s="8" t="s">
        <v>249</v>
      </c>
      <c r="C10" s="2">
        <v>3892920</v>
      </c>
      <c r="D10" s="2">
        <v>0</v>
      </c>
      <c r="E10" s="2">
        <v>3892920</v>
      </c>
      <c r="F10" s="2">
        <v>3892920</v>
      </c>
      <c r="G10" s="1" t="s">
        <v>161</v>
      </c>
    </row>
    <row r="11" spans="1:7" ht="63.75" customHeight="1">
      <c r="A11" s="4">
        <v>627</v>
      </c>
      <c r="B11" s="8" t="s">
        <v>250</v>
      </c>
      <c r="C11" s="2">
        <v>8605935</v>
      </c>
      <c r="D11" s="2">
        <v>0</v>
      </c>
      <c r="E11" s="2">
        <v>8605935</v>
      </c>
      <c r="F11" s="2">
        <v>8605935</v>
      </c>
      <c r="G11" s="1" t="s">
        <v>3</v>
      </c>
    </row>
    <row r="12" spans="1:7" ht="102" customHeight="1">
      <c r="A12" s="4">
        <v>674</v>
      </c>
      <c r="B12" s="8" t="s">
        <v>251</v>
      </c>
      <c r="C12" s="2">
        <v>871200</v>
      </c>
      <c r="D12" s="2">
        <v>0</v>
      </c>
      <c r="E12" s="2">
        <v>871200</v>
      </c>
      <c r="F12" s="2">
        <v>871200</v>
      </c>
      <c r="G12" s="1" t="s">
        <v>42</v>
      </c>
    </row>
    <row r="13" spans="1:7" ht="76.5" customHeight="1">
      <c r="A13" s="4">
        <v>702</v>
      </c>
      <c r="B13" s="8" t="s">
        <v>252</v>
      </c>
      <c r="C13" s="2">
        <v>374537</v>
      </c>
      <c r="D13" s="2">
        <v>374548</v>
      </c>
      <c r="E13" s="2">
        <v>749085</v>
      </c>
      <c r="F13" s="2">
        <v>401654.27520000003</v>
      </c>
      <c r="G13" s="1" t="s">
        <v>14</v>
      </c>
    </row>
    <row r="14" spans="1:7" ht="76.5" customHeight="1">
      <c r="A14" s="4">
        <v>721</v>
      </c>
      <c r="B14" s="8" t="s">
        <v>253</v>
      </c>
      <c r="C14" s="2">
        <v>2174787</v>
      </c>
      <c r="D14" s="2">
        <v>2201042</v>
      </c>
      <c r="E14" s="2">
        <v>4375829</v>
      </c>
      <c r="F14" s="2">
        <v>2334142.4408</v>
      </c>
      <c r="G14" s="1" t="s">
        <v>16</v>
      </c>
    </row>
    <row r="15" spans="1:7" ht="63.75" customHeight="1">
      <c r="A15" s="4">
        <v>725</v>
      </c>
      <c r="B15" s="8" t="s">
        <v>254</v>
      </c>
      <c r="C15" s="2">
        <v>1986473</v>
      </c>
      <c r="D15" s="2">
        <v>2016571</v>
      </c>
      <c r="E15" s="2">
        <v>4003044</v>
      </c>
      <c r="F15" s="2">
        <v>2132472.7404</v>
      </c>
      <c r="G15" s="1" t="s">
        <v>51</v>
      </c>
    </row>
    <row r="16" spans="1:7" ht="76.5" customHeight="1">
      <c r="A16" s="4">
        <v>757</v>
      </c>
      <c r="B16" s="8" t="s">
        <v>255</v>
      </c>
      <c r="C16" s="2">
        <v>2252250</v>
      </c>
      <c r="D16" s="2">
        <v>0</v>
      </c>
      <c r="E16" s="2">
        <v>2252250</v>
      </c>
      <c r="F16" s="2">
        <v>2252250</v>
      </c>
      <c r="G16" s="1" t="s">
        <v>51</v>
      </c>
    </row>
    <row r="17" spans="1:7" ht="76.5" customHeight="1">
      <c r="A17" s="4">
        <v>773</v>
      </c>
      <c r="B17" s="8" t="s">
        <v>256</v>
      </c>
      <c r="C17" s="2">
        <v>4359000</v>
      </c>
      <c r="D17" s="2">
        <v>8124600</v>
      </c>
      <c r="E17" s="2">
        <v>12483600</v>
      </c>
      <c r="F17" s="2">
        <v>4947221.04</v>
      </c>
      <c r="G17" s="1" t="s">
        <v>78</v>
      </c>
    </row>
    <row r="18" spans="1:7" ht="38.25" customHeight="1">
      <c r="A18" s="4">
        <v>811</v>
      </c>
      <c r="B18" s="8" t="s">
        <v>257</v>
      </c>
      <c r="C18" s="2">
        <v>3519750</v>
      </c>
      <c r="D18" s="2">
        <v>3519750</v>
      </c>
      <c r="E18" s="2">
        <v>7039500</v>
      </c>
      <c r="F18" s="2">
        <v>3774579.9</v>
      </c>
      <c r="G18" s="1" t="s">
        <v>42</v>
      </c>
    </row>
    <row r="19" spans="1:7" ht="76.5" customHeight="1">
      <c r="A19" s="4">
        <v>888</v>
      </c>
      <c r="B19" s="8" t="s">
        <v>258</v>
      </c>
      <c r="C19" s="2">
        <v>1513850</v>
      </c>
      <c r="D19" s="2">
        <v>0</v>
      </c>
      <c r="E19" s="2">
        <v>1513850</v>
      </c>
      <c r="F19" s="2">
        <v>1513850</v>
      </c>
      <c r="G19" s="9" t="s">
        <v>1847</v>
      </c>
    </row>
    <row r="20" spans="1:7" ht="76.5" customHeight="1">
      <c r="A20" s="4">
        <v>907</v>
      </c>
      <c r="B20" s="8" t="s">
        <v>259</v>
      </c>
      <c r="C20" s="2">
        <v>10950000</v>
      </c>
      <c r="D20" s="2">
        <v>10950000</v>
      </c>
      <c r="E20" s="2">
        <v>21900000</v>
      </c>
      <c r="F20" s="2">
        <v>11742780</v>
      </c>
      <c r="G20" s="9" t="s">
        <v>1848</v>
      </c>
    </row>
    <row r="21" spans="1:7" ht="76.5" customHeight="1">
      <c r="A21" s="4">
        <v>928</v>
      </c>
      <c r="B21" s="8" t="s">
        <v>260</v>
      </c>
      <c r="C21" s="2">
        <v>9548908</v>
      </c>
      <c r="D21" s="2">
        <v>9548909</v>
      </c>
      <c r="E21" s="2">
        <v>19097817</v>
      </c>
      <c r="F21" s="2">
        <v>10240249.0116</v>
      </c>
      <c r="G21" s="1" t="s">
        <v>35</v>
      </c>
    </row>
    <row r="22" spans="1:7" ht="76.5" customHeight="1">
      <c r="A22" s="4">
        <v>961</v>
      </c>
      <c r="B22" s="8" t="s">
        <v>261</v>
      </c>
      <c r="C22" s="2">
        <v>2741505</v>
      </c>
      <c r="D22" s="2">
        <v>2741505</v>
      </c>
      <c r="E22" s="2">
        <v>5483010</v>
      </c>
      <c r="F22" s="2">
        <v>2939989.962</v>
      </c>
      <c r="G22" s="1" t="s">
        <v>44</v>
      </c>
    </row>
    <row r="23" spans="1:7" ht="51" customHeight="1">
      <c r="A23" s="4">
        <v>1026</v>
      </c>
      <c r="B23" s="8" t="s">
        <v>262</v>
      </c>
      <c r="C23" s="2">
        <v>24715709</v>
      </c>
      <c r="D23" s="2">
        <v>24964000</v>
      </c>
      <c r="E23" s="2">
        <v>49679709</v>
      </c>
      <c r="F23" s="2">
        <v>26523102.6</v>
      </c>
      <c r="G23" s="9" t="s">
        <v>28</v>
      </c>
    </row>
    <row r="24" spans="1:7" ht="76.5" customHeight="1">
      <c r="A24" s="4">
        <v>1048</v>
      </c>
      <c r="B24" s="8" t="s">
        <v>263</v>
      </c>
      <c r="C24" s="2">
        <v>16691939</v>
      </c>
      <c r="D24" s="2">
        <v>16693439</v>
      </c>
      <c r="E24" s="2">
        <v>33385378</v>
      </c>
      <c r="F24" s="2">
        <v>17900543.9836</v>
      </c>
      <c r="G24" s="1" t="s">
        <v>78</v>
      </c>
    </row>
    <row r="25" spans="1:7" ht="63.75" customHeight="1">
      <c r="A25" s="4">
        <v>1177</v>
      </c>
      <c r="B25" s="8" t="s">
        <v>265</v>
      </c>
      <c r="C25" s="2">
        <v>1586000</v>
      </c>
      <c r="D25" s="2">
        <v>1651000</v>
      </c>
      <c r="E25" s="2">
        <v>3237000</v>
      </c>
      <c r="F25" s="2">
        <v>1705532.4</v>
      </c>
      <c r="G25" s="1" t="s">
        <v>61</v>
      </c>
    </row>
    <row r="26" spans="1:7" ht="51" customHeight="1">
      <c r="A26" s="4">
        <v>1221</v>
      </c>
      <c r="B26" s="8" t="s">
        <v>266</v>
      </c>
      <c r="C26" s="2">
        <v>314430</v>
      </c>
      <c r="D26" s="2">
        <v>314430</v>
      </c>
      <c r="E26" s="2">
        <v>628860</v>
      </c>
      <c r="F26" s="2">
        <v>337194.732</v>
      </c>
      <c r="G26" s="1" t="s">
        <v>14</v>
      </c>
    </row>
    <row r="27" spans="1:7" ht="63.75" customHeight="1">
      <c r="A27" s="4">
        <v>1245</v>
      </c>
      <c r="B27" s="8" t="s">
        <v>108</v>
      </c>
      <c r="C27" s="2">
        <v>3065440</v>
      </c>
      <c r="D27" s="2">
        <v>0</v>
      </c>
      <c r="E27" s="2">
        <v>3065440</v>
      </c>
      <c r="F27" s="2">
        <v>3065440</v>
      </c>
      <c r="G27" s="1" t="s">
        <v>99</v>
      </c>
    </row>
    <row r="28" spans="1:7" ht="76.5" customHeight="1">
      <c r="A28" s="4">
        <v>1257</v>
      </c>
      <c r="B28" s="8" t="s">
        <v>267</v>
      </c>
      <c r="C28" s="2">
        <v>9482316</v>
      </c>
      <c r="D28" s="2">
        <v>0</v>
      </c>
      <c r="E28" s="2">
        <v>9482316</v>
      </c>
      <c r="F28" s="2">
        <v>9482316</v>
      </c>
      <c r="G28" s="1" t="s">
        <v>19</v>
      </c>
    </row>
    <row r="29" spans="1:7" ht="114.75" customHeight="1">
      <c r="A29" s="4">
        <v>1438</v>
      </c>
      <c r="B29" s="8" t="s">
        <v>268</v>
      </c>
      <c r="C29" s="2">
        <v>0</v>
      </c>
      <c r="D29" s="2">
        <v>3836926</v>
      </c>
      <c r="E29" s="2">
        <v>3836926</v>
      </c>
      <c r="F29" s="2">
        <v>277793.4424</v>
      </c>
      <c r="G29" s="1" t="s">
        <v>7</v>
      </c>
    </row>
    <row r="30" spans="1:7" ht="76.5" customHeight="1">
      <c r="A30" s="4">
        <v>1671</v>
      </c>
      <c r="B30" s="8" t="s">
        <v>270</v>
      </c>
      <c r="C30" s="2">
        <v>4095913</v>
      </c>
      <c r="D30" s="2">
        <v>4095913</v>
      </c>
      <c r="E30" s="2">
        <v>8191826</v>
      </c>
      <c r="F30" s="2">
        <v>4392457.1012</v>
      </c>
      <c r="G30" s="1" t="s">
        <v>68</v>
      </c>
    </row>
    <row r="31" spans="1:7" ht="76.5" customHeight="1">
      <c r="A31" s="4">
        <v>1767</v>
      </c>
      <c r="B31" s="8" t="s">
        <v>271</v>
      </c>
      <c r="C31" s="2">
        <v>3565900</v>
      </c>
      <c r="D31" s="2">
        <v>3565900</v>
      </c>
      <c r="E31" s="2">
        <v>7131800</v>
      </c>
      <c r="F31" s="2">
        <v>3824071.16</v>
      </c>
      <c r="G31" s="1" t="s">
        <v>21</v>
      </c>
    </row>
    <row r="32" spans="1:7" ht="63.75" customHeight="1">
      <c r="A32" s="4">
        <v>1801</v>
      </c>
      <c r="B32" s="8" t="s">
        <v>272</v>
      </c>
      <c r="C32" s="2">
        <v>38520868</v>
      </c>
      <c r="D32" s="2">
        <v>40093153</v>
      </c>
      <c r="E32" s="2">
        <v>78614021</v>
      </c>
      <c r="F32" s="2">
        <v>41423612.2772</v>
      </c>
      <c r="G32" s="1" t="s">
        <v>99</v>
      </c>
    </row>
    <row r="33" spans="1:7" ht="63.75" customHeight="1">
      <c r="A33" s="4">
        <v>1803</v>
      </c>
      <c r="B33" s="8" t="s">
        <v>273</v>
      </c>
      <c r="C33" s="2">
        <v>16891875</v>
      </c>
      <c r="D33" s="2">
        <v>16891875</v>
      </c>
      <c r="E33" s="2">
        <v>33783750</v>
      </c>
      <c r="F33" s="2">
        <v>18114846.75</v>
      </c>
      <c r="G33" s="1" t="s">
        <v>99</v>
      </c>
    </row>
    <row r="34" spans="1:7" ht="76.5" customHeight="1">
      <c r="A34" s="4">
        <v>1808</v>
      </c>
      <c r="B34" s="8" t="s">
        <v>274</v>
      </c>
      <c r="C34" s="2">
        <v>1609162</v>
      </c>
      <c r="D34" s="2">
        <v>1628588</v>
      </c>
      <c r="E34" s="2">
        <v>3237750</v>
      </c>
      <c r="F34" s="2">
        <v>1727071.7712</v>
      </c>
      <c r="G34" s="1" t="s">
        <v>7</v>
      </c>
    </row>
    <row r="35" spans="1:7" ht="63.75" customHeight="1">
      <c r="A35" s="4">
        <v>1836</v>
      </c>
      <c r="B35" s="8" t="s">
        <v>275</v>
      </c>
      <c r="C35" s="2">
        <v>1519225</v>
      </c>
      <c r="D35" s="2">
        <v>0</v>
      </c>
      <c r="E35" s="2">
        <v>1519225</v>
      </c>
      <c r="F35" s="2">
        <v>1519225</v>
      </c>
      <c r="G35" s="1" t="s">
        <v>7</v>
      </c>
    </row>
    <row r="36" spans="1:7" ht="51" customHeight="1">
      <c r="A36" s="4">
        <v>1928</v>
      </c>
      <c r="B36" s="8" t="s">
        <v>276</v>
      </c>
      <c r="C36" s="2">
        <v>21749110</v>
      </c>
      <c r="D36" s="2">
        <v>21749110</v>
      </c>
      <c r="E36" s="2">
        <v>43498220</v>
      </c>
      <c r="F36" s="2">
        <v>23323745.564</v>
      </c>
      <c r="G36" s="1" t="s">
        <v>39</v>
      </c>
    </row>
    <row r="37" spans="1:7" ht="63.75" customHeight="1">
      <c r="A37" s="4">
        <v>2018</v>
      </c>
      <c r="B37" s="8" t="s">
        <v>277</v>
      </c>
      <c r="C37" s="2">
        <v>38281044</v>
      </c>
      <c r="D37" s="2">
        <v>39843535</v>
      </c>
      <c r="E37" s="2">
        <v>78124579</v>
      </c>
      <c r="F37" s="2">
        <v>41165715.934</v>
      </c>
      <c r="G37" s="1" t="s">
        <v>88</v>
      </c>
    </row>
    <row r="38" spans="1:7" ht="76.5" customHeight="1">
      <c r="A38" s="4">
        <v>2054</v>
      </c>
      <c r="B38" s="8" t="s">
        <v>278</v>
      </c>
      <c r="C38" s="2">
        <v>4770660</v>
      </c>
      <c r="D38" s="2">
        <v>4818607</v>
      </c>
      <c r="E38" s="2">
        <v>9589267</v>
      </c>
      <c r="F38" s="2">
        <v>5119527.1468</v>
      </c>
      <c r="G38" s="1" t="s">
        <v>61</v>
      </c>
    </row>
    <row r="39" spans="1:7" ht="51" customHeight="1">
      <c r="A39" s="4">
        <v>2086</v>
      </c>
      <c r="B39" s="8" t="s">
        <v>279</v>
      </c>
      <c r="C39" s="2">
        <v>2027600</v>
      </c>
      <c r="D39" s="2">
        <v>2027600</v>
      </c>
      <c r="E39" s="2">
        <v>4055200</v>
      </c>
      <c r="F39" s="2">
        <v>2174398.24</v>
      </c>
      <c r="G39" s="1" t="s">
        <v>51</v>
      </c>
    </row>
    <row r="40" spans="1:7" ht="63.75" customHeight="1">
      <c r="A40" s="4">
        <v>2227</v>
      </c>
      <c r="B40" s="8" t="s">
        <v>280</v>
      </c>
      <c r="C40" s="2">
        <v>6350250</v>
      </c>
      <c r="D40" s="2">
        <v>6350000</v>
      </c>
      <c r="E40" s="2">
        <v>12700250</v>
      </c>
      <c r="F40" s="2">
        <v>6809990</v>
      </c>
      <c r="G40" s="1" t="s">
        <v>39</v>
      </c>
    </row>
    <row r="41" spans="1:7" ht="76.5" customHeight="1">
      <c r="A41" s="4">
        <v>2260</v>
      </c>
      <c r="B41" s="8" t="s">
        <v>281</v>
      </c>
      <c r="C41" s="2">
        <v>8062088</v>
      </c>
      <c r="D41" s="2">
        <v>0</v>
      </c>
      <c r="E41" s="2">
        <v>8062088</v>
      </c>
      <c r="F41" s="2">
        <v>8062088</v>
      </c>
      <c r="G41" s="1" t="s">
        <v>183</v>
      </c>
    </row>
    <row r="42" spans="1:7" ht="76.5" customHeight="1">
      <c r="A42" s="4">
        <v>2267</v>
      </c>
      <c r="B42" s="8" t="s">
        <v>282</v>
      </c>
      <c r="C42" s="2">
        <v>174680</v>
      </c>
      <c r="D42" s="2">
        <v>0</v>
      </c>
      <c r="E42" s="2">
        <v>174680</v>
      </c>
      <c r="F42" s="2">
        <v>174680</v>
      </c>
      <c r="G42" s="1" t="s">
        <v>213</v>
      </c>
    </row>
    <row r="43" spans="1:7" ht="51" customHeight="1">
      <c r="A43" s="4">
        <v>2335</v>
      </c>
      <c r="B43" s="8" t="s">
        <v>279</v>
      </c>
      <c r="C43" s="2">
        <v>246500</v>
      </c>
      <c r="D43" s="2">
        <v>246500</v>
      </c>
      <c r="E43" s="2">
        <v>493000</v>
      </c>
      <c r="F43" s="2">
        <v>264346.6</v>
      </c>
      <c r="G43" s="1" t="s">
        <v>51</v>
      </c>
    </row>
    <row r="44" spans="1:7" ht="76.5" customHeight="1">
      <c r="A44" s="4">
        <v>2399</v>
      </c>
      <c r="B44" s="8" t="s">
        <v>279</v>
      </c>
      <c r="C44" s="2">
        <v>3277500</v>
      </c>
      <c r="D44" s="2">
        <v>3277500</v>
      </c>
      <c r="E44" s="2">
        <v>6555000</v>
      </c>
      <c r="F44" s="2">
        <v>3514791</v>
      </c>
      <c r="G44" s="9" t="s">
        <v>39</v>
      </c>
    </row>
    <row r="45" spans="1:7" ht="76.5" customHeight="1">
      <c r="A45" s="4">
        <v>2443</v>
      </c>
      <c r="B45" s="8" t="s">
        <v>283</v>
      </c>
      <c r="C45" s="2">
        <v>21829549</v>
      </c>
      <c r="D45" s="2">
        <v>22720551</v>
      </c>
      <c r="E45" s="2">
        <v>44550100</v>
      </c>
      <c r="F45" s="2">
        <v>23474516.8924</v>
      </c>
      <c r="G45" s="1" t="s">
        <v>99</v>
      </c>
    </row>
    <row r="46" spans="1:7" ht="63.75" customHeight="1">
      <c r="A46" s="4">
        <v>2471</v>
      </c>
      <c r="B46" s="8" t="s">
        <v>284</v>
      </c>
      <c r="C46" s="2">
        <v>985000</v>
      </c>
      <c r="D46" s="2">
        <v>0</v>
      </c>
      <c r="E46" s="2">
        <v>985000</v>
      </c>
      <c r="F46" s="2">
        <v>985000</v>
      </c>
      <c r="G46" s="1" t="s">
        <v>153</v>
      </c>
    </row>
    <row r="47" spans="1:7" ht="63.75" customHeight="1">
      <c r="A47" s="4">
        <v>2512</v>
      </c>
      <c r="B47" s="8" t="s">
        <v>285</v>
      </c>
      <c r="C47" s="2">
        <v>1116997</v>
      </c>
      <c r="D47" s="2">
        <v>1162599</v>
      </c>
      <c r="E47" s="2">
        <v>2279596</v>
      </c>
      <c r="F47" s="2">
        <v>1201169.1676</v>
      </c>
      <c r="G47" s="1" t="s">
        <v>16</v>
      </c>
    </row>
    <row r="48" spans="1:7" ht="13.5">
      <c r="A48" s="4">
        <v>2565</v>
      </c>
      <c r="B48" s="8" t="s">
        <v>287</v>
      </c>
      <c r="C48" s="2">
        <v>1034413</v>
      </c>
      <c r="D48" s="2">
        <v>1399499</v>
      </c>
      <c r="E48" s="2">
        <v>2433912</v>
      </c>
      <c r="F48" s="2">
        <v>1135736.7276</v>
      </c>
      <c r="G48" s="1" t="s">
        <v>16</v>
      </c>
    </row>
    <row r="49" spans="1:7" ht="63.75" customHeight="1">
      <c r="A49" s="4">
        <v>2599</v>
      </c>
      <c r="B49" s="8" t="s">
        <v>288</v>
      </c>
      <c r="C49" s="2">
        <v>81034763</v>
      </c>
      <c r="D49" s="2">
        <v>10000000</v>
      </c>
      <c r="E49" s="2">
        <v>91034763</v>
      </c>
      <c r="F49" s="2">
        <v>81758763</v>
      </c>
      <c r="G49" s="1" t="s">
        <v>289</v>
      </c>
    </row>
    <row r="50" spans="1:7" ht="76.5" customHeight="1">
      <c r="A50" s="4">
        <v>2723</v>
      </c>
      <c r="B50" s="8" t="s">
        <v>290</v>
      </c>
      <c r="C50" s="2">
        <v>1783322</v>
      </c>
      <c r="D50" s="2">
        <v>1819349</v>
      </c>
      <c r="E50" s="2">
        <v>3602671</v>
      </c>
      <c r="F50" s="2">
        <v>1915042.8676</v>
      </c>
      <c r="G50" s="1" t="s">
        <v>19</v>
      </c>
    </row>
    <row r="51" spans="1:7" ht="13.5">
      <c r="A51" s="4">
        <v>2873</v>
      </c>
      <c r="B51" s="8" t="s">
        <v>291</v>
      </c>
      <c r="C51" s="2">
        <v>3660360</v>
      </c>
      <c r="D51" s="2">
        <v>4852105</v>
      </c>
      <c r="E51" s="2">
        <v>8512465</v>
      </c>
      <c r="F51" s="2">
        <v>4011652.402</v>
      </c>
      <c r="G51" s="9" t="s">
        <v>1854</v>
      </c>
    </row>
    <row r="52" spans="1:7" ht="63.75" customHeight="1">
      <c r="A52" s="4">
        <v>2929</v>
      </c>
      <c r="B52" s="8" t="s">
        <v>292</v>
      </c>
      <c r="C52" s="2">
        <v>0</v>
      </c>
      <c r="D52" s="2">
        <v>106503</v>
      </c>
      <c r="E52" s="2">
        <v>106503</v>
      </c>
      <c r="F52" s="2">
        <v>7710.8172</v>
      </c>
      <c r="G52" s="1" t="s">
        <v>293</v>
      </c>
    </row>
    <row r="53" spans="1:7" ht="51" customHeight="1">
      <c r="A53" s="4">
        <v>2971</v>
      </c>
      <c r="B53" s="8" t="s">
        <v>295</v>
      </c>
      <c r="C53" s="2">
        <v>2159887</v>
      </c>
      <c r="D53" s="2">
        <v>2168544</v>
      </c>
      <c r="E53" s="2">
        <v>4328431</v>
      </c>
      <c r="F53" s="2">
        <v>2316889.5856</v>
      </c>
      <c r="G53" s="1" t="s">
        <v>94</v>
      </c>
    </row>
    <row r="54" spans="1:7" ht="63.75" customHeight="1">
      <c r="A54" s="4">
        <v>3066</v>
      </c>
      <c r="B54" s="8" t="s">
        <v>296</v>
      </c>
      <c r="C54" s="2">
        <v>4262642</v>
      </c>
      <c r="D54" s="2">
        <v>1066000</v>
      </c>
      <c r="E54" s="2">
        <v>5328642</v>
      </c>
      <c r="F54" s="2">
        <v>4339820.4</v>
      </c>
      <c r="G54" s="1" t="s">
        <v>32</v>
      </c>
    </row>
    <row r="55" spans="1:7" ht="63.75" customHeight="1">
      <c r="A55" s="4">
        <v>3071</v>
      </c>
      <c r="B55" s="8" t="s">
        <v>297</v>
      </c>
      <c r="C55" s="2">
        <v>187815</v>
      </c>
      <c r="D55" s="2">
        <v>187815</v>
      </c>
      <c r="E55" s="2">
        <v>375630</v>
      </c>
      <c r="F55" s="2">
        <v>201412.806</v>
      </c>
      <c r="G55" s="1" t="s">
        <v>7</v>
      </c>
    </row>
    <row r="56" spans="1:7" ht="76.5" customHeight="1">
      <c r="A56" s="4">
        <v>3125</v>
      </c>
      <c r="B56" s="8" t="s">
        <v>283</v>
      </c>
      <c r="C56" s="2">
        <v>6309931</v>
      </c>
      <c r="D56" s="2">
        <v>12811071</v>
      </c>
      <c r="E56" s="2">
        <v>19121002</v>
      </c>
      <c r="F56" s="2">
        <v>7237452.5404</v>
      </c>
      <c r="G56" s="1" t="s">
        <v>99</v>
      </c>
    </row>
    <row r="57" spans="1:7" ht="63.75" customHeight="1">
      <c r="A57" s="4">
        <v>3261</v>
      </c>
      <c r="B57" s="8" t="s">
        <v>298</v>
      </c>
      <c r="C57" s="2">
        <v>1547942</v>
      </c>
      <c r="D57" s="2">
        <v>1611124</v>
      </c>
      <c r="E57" s="2">
        <v>3159066</v>
      </c>
      <c r="F57" s="2">
        <v>1664587.3776</v>
      </c>
      <c r="G57" s="1" t="s">
        <v>16</v>
      </c>
    </row>
    <row r="58" spans="1:7" ht="77.25" customHeight="1" thickBot="1">
      <c r="A58" s="5">
        <v>3539</v>
      </c>
      <c r="B58" s="16" t="s">
        <v>299</v>
      </c>
      <c r="C58" s="17">
        <v>6142879</v>
      </c>
      <c r="D58" s="17">
        <v>6142879</v>
      </c>
      <c r="E58" s="17">
        <v>12285758</v>
      </c>
      <c r="F58" s="17">
        <v>6587623.4396</v>
      </c>
      <c r="G58" s="15" t="s">
        <v>23</v>
      </c>
    </row>
    <row r="59" spans="1:7" ht="89.25" customHeight="1">
      <c r="A59" s="6">
        <v>4199</v>
      </c>
      <c r="B59" s="13" t="s">
        <v>2</v>
      </c>
      <c r="C59" s="14">
        <v>2144998</v>
      </c>
      <c r="D59" s="14">
        <v>1072501</v>
      </c>
      <c r="E59" s="14">
        <v>3217499</v>
      </c>
      <c r="F59" s="14">
        <v>2222647.07</v>
      </c>
      <c r="G59" s="12" t="s">
        <v>3</v>
      </c>
    </row>
    <row r="60" spans="1:7" ht="165.75" customHeight="1">
      <c r="A60" s="4">
        <v>4212</v>
      </c>
      <c r="B60" s="8" t="s">
        <v>4</v>
      </c>
      <c r="C60" s="3">
        <v>17395000</v>
      </c>
      <c r="D60" s="3">
        <v>7455000</v>
      </c>
      <c r="E60" s="3">
        <v>24850000</v>
      </c>
      <c r="F60" s="3">
        <v>17934742</v>
      </c>
      <c r="G60" s="9" t="s">
        <v>1864</v>
      </c>
    </row>
    <row r="61" spans="1:7" ht="76.5" customHeight="1">
      <c r="A61" s="4">
        <v>4216</v>
      </c>
      <c r="B61" s="8" t="s">
        <v>5</v>
      </c>
      <c r="C61" s="3">
        <v>8529310</v>
      </c>
      <c r="D61" s="3">
        <v>0</v>
      </c>
      <c r="E61" s="3">
        <v>8529310</v>
      </c>
      <c r="F61" s="3">
        <v>8529310</v>
      </c>
      <c r="G61" s="1" t="s">
        <v>6</v>
      </c>
    </row>
    <row r="62" spans="1:7" ht="102" customHeight="1">
      <c r="A62" s="4">
        <v>4258</v>
      </c>
      <c r="B62" s="8" t="s">
        <v>8</v>
      </c>
      <c r="C62" s="3">
        <v>6365610</v>
      </c>
      <c r="D62" s="3">
        <v>2728118</v>
      </c>
      <c r="E62" s="3">
        <v>9093728</v>
      </c>
      <c r="F62" s="3">
        <v>6563125.74</v>
      </c>
      <c r="G62" s="1" t="s">
        <v>9</v>
      </c>
    </row>
    <row r="63" spans="1:7" ht="165.75" customHeight="1">
      <c r="A63" s="4">
        <v>4263</v>
      </c>
      <c r="B63" s="8" t="s">
        <v>12</v>
      </c>
      <c r="C63" s="3">
        <v>9367927</v>
      </c>
      <c r="D63" s="3">
        <v>9367926</v>
      </c>
      <c r="E63" s="3">
        <v>18735853</v>
      </c>
      <c r="F63" s="3">
        <v>10046164.84</v>
      </c>
      <c r="G63" s="1" t="s">
        <v>7</v>
      </c>
    </row>
    <row r="64" spans="1:7" ht="89.25" customHeight="1">
      <c r="A64" s="4">
        <v>4269</v>
      </c>
      <c r="B64" s="8" t="s">
        <v>13</v>
      </c>
      <c r="C64" s="3">
        <v>2722960</v>
      </c>
      <c r="D64" s="3">
        <v>2722960</v>
      </c>
      <c r="E64" s="3">
        <v>5445920</v>
      </c>
      <c r="F64" s="3">
        <v>2920102.3</v>
      </c>
      <c r="G64" s="1" t="s">
        <v>14</v>
      </c>
    </row>
    <row r="65" spans="1:7" ht="38.25" customHeight="1">
      <c r="A65" s="4">
        <v>4273</v>
      </c>
      <c r="B65" s="8" t="s">
        <v>15</v>
      </c>
      <c r="C65" s="3">
        <v>709736</v>
      </c>
      <c r="D65" s="3">
        <v>738705</v>
      </c>
      <c r="E65" s="3">
        <v>1448441</v>
      </c>
      <c r="F65" s="3">
        <v>763218.24</v>
      </c>
      <c r="G65" s="1" t="s">
        <v>16</v>
      </c>
    </row>
    <row r="66" spans="1:7" ht="153" customHeight="1">
      <c r="A66" s="4">
        <v>4274</v>
      </c>
      <c r="B66" s="8" t="s">
        <v>17</v>
      </c>
      <c r="C66" s="3">
        <v>1102940</v>
      </c>
      <c r="D66" s="3">
        <v>6249989</v>
      </c>
      <c r="E66" s="3">
        <v>7352929</v>
      </c>
      <c r="F66" s="3">
        <v>1555439.2</v>
      </c>
      <c r="G66" s="1" t="s">
        <v>11</v>
      </c>
    </row>
    <row r="67" spans="1:7" ht="51" customHeight="1">
      <c r="A67" s="4">
        <v>4323</v>
      </c>
      <c r="B67" s="8" t="s">
        <v>20</v>
      </c>
      <c r="C67" s="3">
        <v>781488</v>
      </c>
      <c r="D67" s="3">
        <v>334924</v>
      </c>
      <c r="E67" s="3">
        <v>1116412</v>
      </c>
      <c r="F67" s="3">
        <v>805736.5</v>
      </c>
      <c r="G67" s="1" t="s">
        <v>21</v>
      </c>
    </row>
    <row r="68" spans="1:7" ht="51" customHeight="1">
      <c r="A68" s="4">
        <v>4353</v>
      </c>
      <c r="B68" s="8" t="s">
        <v>20</v>
      </c>
      <c r="C68" s="3">
        <v>888420</v>
      </c>
      <c r="D68" s="3">
        <v>380751</v>
      </c>
      <c r="E68" s="3">
        <v>1269171</v>
      </c>
      <c r="F68" s="3">
        <v>915986.37</v>
      </c>
      <c r="G68" s="1" t="s">
        <v>23</v>
      </c>
    </row>
    <row r="69" spans="1:7" ht="102" customHeight="1">
      <c r="A69" s="4">
        <v>4355</v>
      </c>
      <c r="B69" s="8" t="s">
        <v>20</v>
      </c>
      <c r="C69" s="3">
        <v>1502769</v>
      </c>
      <c r="D69" s="3">
        <v>644045</v>
      </c>
      <c r="E69" s="3">
        <v>2146814</v>
      </c>
      <c r="F69" s="3">
        <v>1549397.86</v>
      </c>
      <c r="G69" s="1" t="s">
        <v>21</v>
      </c>
    </row>
    <row r="70" spans="1:7" ht="63.75" customHeight="1">
      <c r="A70" s="4">
        <v>4401</v>
      </c>
      <c r="B70" s="8" t="s">
        <v>24</v>
      </c>
      <c r="C70" s="3">
        <v>5312182</v>
      </c>
      <c r="D70" s="3">
        <v>2276650</v>
      </c>
      <c r="E70" s="3">
        <v>7588832</v>
      </c>
      <c r="F70" s="3">
        <v>5477011.46</v>
      </c>
      <c r="G70" s="9" t="s">
        <v>85</v>
      </c>
    </row>
    <row r="71" spans="1:7" ht="38.25" customHeight="1">
      <c r="A71" s="4">
        <v>4403</v>
      </c>
      <c r="B71" s="8" t="s">
        <v>25</v>
      </c>
      <c r="C71" s="3">
        <v>7888472</v>
      </c>
      <c r="D71" s="3">
        <v>3396895</v>
      </c>
      <c r="E71" s="3">
        <v>11285367</v>
      </c>
      <c r="F71" s="3">
        <v>8134407.2</v>
      </c>
      <c r="G71" s="9" t="s">
        <v>300</v>
      </c>
    </row>
    <row r="72" spans="1:7" ht="76.5" customHeight="1">
      <c r="A72" s="4">
        <v>4409</v>
      </c>
      <c r="B72" s="8" t="s">
        <v>26</v>
      </c>
      <c r="C72" s="3">
        <v>1944373</v>
      </c>
      <c r="D72" s="3">
        <v>833303</v>
      </c>
      <c r="E72" s="3">
        <v>2777676</v>
      </c>
      <c r="F72" s="3">
        <v>2004704.14</v>
      </c>
      <c r="G72" s="9" t="s">
        <v>99</v>
      </c>
    </row>
    <row r="73" spans="1:7" ht="102" customHeight="1">
      <c r="A73" s="4">
        <v>4457</v>
      </c>
      <c r="B73" s="8" t="s">
        <v>27</v>
      </c>
      <c r="C73" s="3">
        <v>3563821</v>
      </c>
      <c r="D73" s="3">
        <v>1527352</v>
      </c>
      <c r="E73" s="3">
        <v>5091173</v>
      </c>
      <c r="F73" s="3">
        <v>3674401.28</v>
      </c>
      <c r="G73" s="1" t="s">
        <v>28</v>
      </c>
    </row>
    <row r="74" spans="1:7" ht="153" customHeight="1">
      <c r="A74" s="4">
        <v>4459</v>
      </c>
      <c r="B74" s="8" t="s">
        <v>29</v>
      </c>
      <c r="C74" s="3">
        <v>25286105</v>
      </c>
      <c r="D74" s="3">
        <v>11096780</v>
      </c>
      <c r="E74" s="3">
        <v>36382885</v>
      </c>
      <c r="F74" s="3">
        <v>26089511.87</v>
      </c>
      <c r="G74" s="1" t="s">
        <v>30</v>
      </c>
    </row>
    <row r="75" spans="1:7" ht="51" customHeight="1">
      <c r="A75" s="4">
        <v>4470</v>
      </c>
      <c r="B75" s="8" t="s">
        <v>31</v>
      </c>
      <c r="C75" s="3">
        <v>20874574</v>
      </c>
      <c r="D75" s="3">
        <v>6958193</v>
      </c>
      <c r="E75" s="3">
        <v>27832767</v>
      </c>
      <c r="F75" s="3">
        <v>21378347.17</v>
      </c>
      <c r="G75" s="1" t="s">
        <v>32</v>
      </c>
    </row>
    <row r="76" spans="1:7" ht="63.75" customHeight="1">
      <c r="A76" s="4">
        <v>4512</v>
      </c>
      <c r="B76" s="8" t="s">
        <v>33</v>
      </c>
      <c r="C76" s="3">
        <v>4241050</v>
      </c>
      <c r="D76" s="3">
        <v>1413684</v>
      </c>
      <c r="E76" s="3">
        <v>5654734</v>
      </c>
      <c r="F76" s="3">
        <v>4343400.72</v>
      </c>
      <c r="G76" s="1" t="s">
        <v>14</v>
      </c>
    </row>
    <row r="77" spans="1:7" ht="89.25" customHeight="1">
      <c r="A77" s="4">
        <v>4520</v>
      </c>
      <c r="B77" s="8" t="s">
        <v>34</v>
      </c>
      <c r="C77" s="3">
        <v>7976924</v>
      </c>
      <c r="D77" s="3">
        <v>3418682</v>
      </c>
      <c r="E77" s="3">
        <v>11395606</v>
      </c>
      <c r="F77" s="3">
        <v>8224436.58</v>
      </c>
      <c r="G77" s="1" t="s">
        <v>35</v>
      </c>
    </row>
    <row r="78" spans="1:7" ht="38.25" customHeight="1">
      <c r="A78" s="4">
        <v>4530</v>
      </c>
      <c r="B78" s="8" t="s">
        <v>36</v>
      </c>
      <c r="C78" s="3">
        <v>23394510</v>
      </c>
      <c r="D78" s="3">
        <v>2599390</v>
      </c>
      <c r="E78" s="3">
        <v>25993900</v>
      </c>
      <c r="F78" s="3">
        <v>23582705.84</v>
      </c>
      <c r="G78" s="1" t="s">
        <v>37</v>
      </c>
    </row>
    <row r="79" spans="1:7" ht="63.75" customHeight="1">
      <c r="A79" s="4">
        <v>4538</v>
      </c>
      <c r="B79" s="8" t="s">
        <v>38</v>
      </c>
      <c r="C79" s="3">
        <v>9955359</v>
      </c>
      <c r="D79" s="3">
        <v>56413705</v>
      </c>
      <c r="E79" s="3">
        <v>66369064</v>
      </c>
      <c r="F79" s="3">
        <v>14039711.24</v>
      </c>
      <c r="G79" s="1" t="s">
        <v>39</v>
      </c>
    </row>
    <row r="80" spans="1:7" ht="102" customHeight="1">
      <c r="A80" s="4">
        <v>4539</v>
      </c>
      <c r="B80" s="8" t="s">
        <v>40</v>
      </c>
      <c r="C80" s="3">
        <v>8643163</v>
      </c>
      <c r="D80" s="3">
        <v>3704212</v>
      </c>
      <c r="E80" s="3">
        <v>12347375</v>
      </c>
      <c r="F80" s="3">
        <v>8911347.95</v>
      </c>
      <c r="G80" s="1" t="s">
        <v>9</v>
      </c>
    </row>
    <row r="81" spans="1:7" ht="127.5" customHeight="1">
      <c r="A81" s="4">
        <v>4541</v>
      </c>
      <c r="B81" s="8" t="s">
        <v>41</v>
      </c>
      <c r="C81" s="3">
        <v>3891061</v>
      </c>
      <c r="D81" s="3">
        <v>3891062</v>
      </c>
      <c r="E81" s="3">
        <v>7782123</v>
      </c>
      <c r="F81" s="3">
        <v>4172773.89</v>
      </c>
      <c r="G81" s="1" t="s">
        <v>42</v>
      </c>
    </row>
    <row r="82" spans="1:7" ht="102" customHeight="1">
      <c r="A82" s="4">
        <v>4564</v>
      </c>
      <c r="B82" s="8" t="s">
        <v>43</v>
      </c>
      <c r="C82" s="3">
        <v>2860883</v>
      </c>
      <c r="D82" s="3">
        <v>1226093</v>
      </c>
      <c r="E82" s="3">
        <v>4086976</v>
      </c>
      <c r="F82" s="3">
        <v>2949652.13</v>
      </c>
      <c r="G82" s="1" t="s">
        <v>44</v>
      </c>
    </row>
    <row r="83" spans="1:7" ht="63.75" customHeight="1">
      <c r="A83" s="4">
        <v>4566</v>
      </c>
      <c r="B83" s="8" t="s">
        <v>45</v>
      </c>
      <c r="C83" s="3">
        <v>11662109</v>
      </c>
      <c r="D83" s="3">
        <v>3887370</v>
      </c>
      <c r="E83" s="3">
        <v>15549479</v>
      </c>
      <c r="F83" s="3">
        <v>11943554.59</v>
      </c>
      <c r="G83" s="1" t="s">
        <v>37</v>
      </c>
    </row>
    <row r="84" spans="1:7" ht="38.25" customHeight="1">
      <c r="A84" s="4">
        <v>4577</v>
      </c>
      <c r="B84" s="8" t="s">
        <v>45</v>
      </c>
      <c r="C84" s="3">
        <v>2888015</v>
      </c>
      <c r="D84" s="3">
        <v>962672</v>
      </c>
      <c r="E84" s="3">
        <v>3850687</v>
      </c>
      <c r="F84" s="3">
        <v>2957712.45</v>
      </c>
      <c r="G84" s="1" t="s">
        <v>37</v>
      </c>
    </row>
    <row r="85" spans="1:7" ht="140.25" customHeight="1">
      <c r="A85" s="4">
        <v>4623</v>
      </c>
      <c r="B85" s="8" t="s">
        <v>46</v>
      </c>
      <c r="C85" s="3">
        <v>2323576</v>
      </c>
      <c r="D85" s="3">
        <v>1000568</v>
      </c>
      <c r="E85" s="3">
        <v>3324144</v>
      </c>
      <c r="F85" s="3">
        <v>2396017.1232</v>
      </c>
      <c r="G85" s="1" t="s">
        <v>42</v>
      </c>
    </row>
    <row r="86" spans="1:7" ht="102" customHeight="1">
      <c r="A86" s="4">
        <v>4670</v>
      </c>
      <c r="B86" s="8" t="s">
        <v>47</v>
      </c>
      <c r="C86" s="3">
        <v>604794</v>
      </c>
      <c r="D86" s="3">
        <v>0</v>
      </c>
      <c r="E86" s="3">
        <v>604794</v>
      </c>
      <c r="F86" s="3">
        <v>604794</v>
      </c>
      <c r="G86" s="1" t="s">
        <v>35</v>
      </c>
    </row>
    <row r="87" spans="1:7" ht="140.25" customHeight="1">
      <c r="A87" s="4">
        <v>4726</v>
      </c>
      <c r="B87" s="8" t="s">
        <v>50</v>
      </c>
      <c r="C87" s="3">
        <v>2214758</v>
      </c>
      <c r="D87" s="3">
        <v>2214758</v>
      </c>
      <c r="E87" s="3">
        <v>4429516</v>
      </c>
      <c r="F87" s="3">
        <v>2375106.48</v>
      </c>
      <c r="G87" s="1" t="s">
        <v>51</v>
      </c>
    </row>
    <row r="88" spans="1:7" ht="102" customHeight="1">
      <c r="A88" s="4">
        <v>4733</v>
      </c>
      <c r="B88" s="8" t="s">
        <v>52</v>
      </c>
      <c r="C88" s="3">
        <v>4544219</v>
      </c>
      <c r="D88" s="3">
        <v>4544219</v>
      </c>
      <c r="E88" s="3">
        <v>9088438</v>
      </c>
      <c r="F88" s="3">
        <v>4873220.46</v>
      </c>
      <c r="G88" s="9" t="s">
        <v>1865</v>
      </c>
    </row>
    <row r="89" spans="1:7" ht="140.25" customHeight="1">
      <c r="A89" s="4">
        <v>4749</v>
      </c>
      <c r="B89" s="8" t="s">
        <v>53</v>
      </c>
      <c r="C89" s="3">
        <v>4586064</v>
      </c>
      <c r="D89" s="3">
        <v>1965455</v>
      </c>
      <c r="E89" s="3">
        <v>6551519</v>
      </c>
      <c r="F89" s="3">
        <v>4728362.94</v>
      </c>
      <c r="G89" s="1" t="s">
        <v>42</v>
      </c>
    </row>
    <row r="90" spans="1:7" ht="63.75" customHeight="1">
      <c r="A90" s="4">
        <v>4784</v>
      </c>
      <c r="B90" s="8" t="s">
        <v>54</v>
      </c>
      <c r="C90" s="3">
        <v>1600000</v>
      </c>
      <c r="D90" s="3">
        <v>1600000</v>
      </c>
      <c r="E90" s="3">
        <v>3200000</v>
      </c>
      <c r="F90" s="3">
        <v>1715840</v>
      </c>
      <c r="G90" s="1" t="s">
        <v>55</v>
      </c>
    </row>
    <row r="91" spans="1:7" ht="76.5" customHeight="1">
      <c r="A91" s="4">
        <v>4790</v>
      </c>
      <c r="B91" s="8" t="s">
        <v>56</v>
      </c>
      <c r="C91" s="3">
        <v>5827781</v>
      </c>
      <c r="D91" s="3">
        <v>2497621</v>
      </c>
      <c r="E91" s="3">
        <v>8325402</v>
      </c>
      <c r="F91" s="3">
        <v>6008608.76</v>
      </c>
      <c r="G91" s="1" t="s">
        <v>7</v>
      </c>
    </row>
    <row r="92" spans="1:7" ht="63.75" customHeight="1">
      <c r="A92" s="4">
        <v>4806</v>
      </c>
      <c r="B92" s="8" t="s">
        <v>57</v>
      </c>
      <c r="C92" s="3">
        <v>5179019</v>
      </c>
      <c r="D92" s="3">
        <v>2219581</v>
      </c>
      <c r="E92" s="3">
        <v>7398600</v>
      </c>
      <c r="F92" s="3">
        <v>5339716.66</v>
      </c>
      <c r="G92" s="1" t="s">
        <v>39</v>
      </c>
    </row>
    <row r="93" spans="1:7" ht="102" customHeight="1">
      <c r="A93" s="4">
        <v>4868</v>
      </c>
      <c r="B93" s="8" t="s">
        <v>58</v>
      </c>
      <c r="C93" s="3">
        <v>2664635</v>
      </c>
      <c r="D93" s="3">
        <v>1141987</v>
      </c>
      <c r="E93" s="3">
        <v>3806622</v>
      </c>
      <c r="F93" s="3">
        <v>2747314.86</v>
      </c>
      <c r="G93" s="1" t="s">
        <v>28</v>
      </c>
    </row>
    <row r="94" spans="1:7" ht="51" customHeight="1">
      <c r="A94" s="4">
        <v>4875</v>
      </c>
      <c r="B94" s="8" t="s">
        <v>59</v>
      </c>
      <c r="C94" s="3">
        <v>10629096</v>
      </c>
      <c r="D94" s="3">
        <v>4555328</v>
      </c>
      <c r="E94" s="3">
        <v>15184424</v>
      </c>
      <c r="F94" s="3">
        <v>10958901.75</v>
      </c>
      <c r="G94" s="1" t="s">
        <v>39</v>
      </c>
    </row>
    <row r="95" spans="1:7" ht="38.25" customHeight="1">
      <c r="A95" s="4">
        <v>4918</v>
      </c>
      <c r="B95" s="8" t="s">
        <v>62</v>
      </c>
      <c r="C95" s="3">
        <v>16614137</v>
      </c>
      <c r="D95" s="3">
        <v>7120345</v>
      </c>
      <c r="E95" s="3">
        <v>23734482</v>
      </c>
      <c r="F95" s="3">
        <v>17129649.98</v>
      </c>
      <c r="G95" s="1" t="s">
        <v>35</v>
      </c>
    </row>
    <row r="96" spans="1:7" ht="114.75" customHeight="1">
      <c r="A96" s="4">
        <v>4919</v>
      </c>
      <c r="B96" s="8" t="s">
        <v>63</v>
      </c>
      <c r="C96" s="3">
        <v>2544432</v>
      </c>
      <c r="D96" s="3">
        <v>1090471</v>
      </c>
      <c r="E96" s="3">
        <v>3634903</v>
      </c>
      <c r="F96" s="3">
        <v>2623382.1</v>
      </c>
      <c r="G96" s="1" t="s">
        <v>21</v>
      </c>
    </row>
    <row r="97" spans="1:7" ht="127.5" customHeight="1">
      <c r="A97" s="4">
        <v>4925</v>
      </c>
      <c r="B97" s="8" t="s">
        <v>64</v>
      </c>
      <c r="C97" s="3">
        <v>8299782</v>
      </c>
      <c r="D97" s="3">
        <v>3557050</v>
      </c>
      <c r="E97" s="3">
        <v>11856832</v>
      </c>
      <c r="F97" s="3">
        <v>8557312.42</v>
      </c>
      <c r="G97" s="1" t="s">
        <v>61</v>
      </c>
    </row>
    <row r="98" spans="1:7" ht="153" customHeight="1">
      <c r="A98" s="4">
        <v>4975</v>
      </c>
      <c r="B98" s="8" t="s">
        <v>65</v>
      </c>
      <c r="C98" s="3">
        <v>9816202</v>
      </c>
      <c r="D98" s="3">
        <v>9816202</v>
      </c>
      <c r="E98" s="3">
        <v>19632404</v>
      </c>
      <c r="F98" s="3">
        <v>10526895.02</v>
      </c>
      <c r="G98" s="9" t="s">
        <v>1853</v>
      </c>
    </row>
    <row r="99" spans="1:7" ht="114.75" customHeight="1">
      <c r="A99" s="4">
        <v>4988</v>
      </c>
      <c r="B99" s="8" t="s">
        <v>66</v>
      </c>
      <c r="C99" s="3">
        <v>18548197.35</v>
      </c>
      <c r="D99" s="3">
        <v>7949227.45</v>
      </c>
      <c r="E99" s="3">
        <v>26497424.8</v>
      </c>
      <c r="F99" s="3">
        <v>19123721.42</v>
      </c>
      <c r="G99" s="1" t="s">
        <v>3</v>
      </c>
    </row>
    <row r="100" spans="1:7" ht="63.75" customHeight="1">
      <c r="A100" s="4">
        <v>5018</v>
      </c>
      <c r="B100" s="8" t="s">
        <v>67</v>
      </c>
      <c r="C100" s="3">
        <v>33678779</v>
      </c>
      <c r="D100" s="3">
        <v>14433762</v>
      </c>
      <c r="E100" s="3">
        <v>48112541</v>
      </c>
      <c r="F100" s="3">
        <v>34723783.3688</v>
      </c>
      <c r="G100" s="1" t="s">
        <v>68</v>
      </c>
    </row>
    <row r="101" spans="1:7" ht="127.5" customHeight="1">
      <c r="A101" s="4">
        <v>5031</v>
      </c>
      <c r="B101" s="8" t="s">
        <v>69</v>
      </c>
      <c r="C101" s="3">
        <v>32000000</v>
      </c>
      <c r="D101" s="3">
        <v>32127322</v>
      </c>
      <c r="E101" s="3">
        <v>64127322</v>
      </c>
      <c r="F101" s="3">
        <v>34326018.11</v>
      </c>
      <c r="G101" s="1" t="s">
        <v>37</v>
      </c>
    </row>
    <row r="102" spans="1:7" ht="153" customHeight="1">
      <c r="A102" s="4">
        <v>5041</v>
      </c>
      <c r="B102" s="8" t="s">
        <v>70</v>
      </c>
      <c r="C102" s="3">
        <v>6828101</v>
      </c>
      <c r="D102" s="3">
        <v>2926329</v>
      </c>
      <c r="E102" s="3">
        <v>9754430</v>
      </c>
      <c r="F102" s="3">
        <v>7039967.22</v>
      </c>
      <c r="G102" s="1" t="s">
        <v>19</v>
      </c>
    </row>
    <row r="103" spans="1:7" ht="153" customHeight="1">
      <c r="A103" s="4">
        <v>5045</v>
      </c>
      <c r="B103" s="8" t="s">
        <v>71</v>
      </c>
      <c r="C103" s="3">
        <v>223997</v>
      </c>
      <c r="D103" s="3">
        <v>223996</v>
      </c>
      <c r="E103" s="3">
        <v>447993</v>
      </c>
      <c r="F103" s="3">
        <v>240214.31</v>
      </c>
      <c r="G103" s="1" t="s">
        <v>68</v>
      </c>
    </row>
    <row r="104" spans="1:7" ht="63.75" customHeight="1">
      <c r="A104" s="4">
        <v>5092</v>
      </c>
      <c r="B104" s="8" t="s">
        <v>74</v>
      </c>
      <c r="C104" s="3">
        <v>3688087</v>
      </c>
      <c r="D104" s="3">
        <v>1580609</v>
      </c>
      <c r="E104" s="3">
        <v>5268696</v>
      </c>
      <c r="F104" s="3">
        <v>3802523.09</v>
      </c>
      <c r="G104" s="1" t="s">
        <v>7</v>
      </c>
    </row>
    <row r="105" spans="1:7" ht="63.75" customHeight="1">
      <c r="A105" s="4">
        <v>5094</v>
      </c>
      <c r="B105" s="8" t="s">
        <v>75</v>
      </c>
      <c r="C105" s="3">
        <v>3595810</v>
      </c>
      <c r="D105" s="3">
        <v>3595810</v>
      </c>
      <c r="E105" s="3">
        <v>7191620</v>
      </c>
      <c r="F105" s="3">
        <v>3856146.64</v>
      </c>
      <c r="G105" s="1" t="s">
        <v>35</v>
      </c>
    </row>
    <row r="106" spans="1:7" ht="38.25" customHeight="1">
      <c r="A106" s="4">
        <v>5096</v>
      </c>
      <c r="B106" s="8" t="s">
        <v>76</v>
      </c>
      <c r="C106" s="3">
        <v>4191131</v>
      </c>
      <c r="D106" s="3">
        <v>1796199</v>
      </c>
      <c r="E106" s="3">
        <v>5987330</v>
      </c>
      <c r="F106" s="3">
        <v>4321175.81</v>
      </c>
      <c r="G106" s="1" t="s">
        <v>7</v>
      </c>
    </row>
    <row r="107" spans="1:7" ht="140.25" customHeight="1">
      <c r="A107" s="4">
        <v>5109</v>
      </c>
      <c r="B107" s="8" t="s">
        <v>77</v>
      </c>
      <c r="C107" s="3">
        <v>17737440</v>
      </c>
      <c r="D107" s="3">
        <v>18461417</v>
      </c>
      <c r="E107" s="3">
        <v>36198857</v>
      </c>
      <c r="F107" s="3">
        <v>19074046.59</v>
      </c>
      <c r="G107" s="1" t="s">
        <v>78</v>
      </c>
    </row>
    <row r="108" spans="1:7" ht="153" customHeight="1">
      <c r="A108" s="4">
        <v>5113</v>
      </c>
      <c r="B108" s="8" t="s">
        <v>79</v>
      </c>
      <c r="C108" s="3">
        <v>24971934</v>
      </c>
      <c r="D108" s="3">
        <v>10958906</v>
      </c>
      <c r="E108" s="3">
        <v>35930840</v>
      </c>
      <c r="F108" s="3">
        <v>25765358.79</v>
      </c>
      <c r="G108" s="1" t="s">
        <v>19</v>
      </c>
    </row>
    <row r="109" spans="1:7" ht="140.25" customHeight="1">
      <c r="A109" s="4">
        <v>5115</v>
      </c>
      <c r="B109" s="8" t="s">
        <v>80</v>
      </c>
      <c r="C109" s="3">
        <v>5891796</v>
      </c>
      <c r="D109" s="3">
        <v>1963930</v>
      </c>
      <c r="E109" s="3">
        <v>7855726</v>
      </c>
      <c r="F109" s="3">
        <v>6033984.53</v>
      </c>
      <c r="G109" s="1" t="s">
        <v>49</v>
      </c>
    </row>
    <row r="110" spans="1:7" ht="13.5">
      <c r="A110" s="4">
        <v>5143</v>
      </c>
      <c r="B110" s="8" t="s">
        <v>83</v>
      </c>
      <c r="C110" s="3">
        <v>630289</v>
      </c>
      <c r="D110" s="3">
        <v>630289</v>
      </c>
      <c r="E110" s="3">
        <v>1260578</v>
      </c>
      <c r="F110" s="3">
        <v>675921.92</v>
      </c>
      <c r="G110" s="1" t="s">
        <v>39</v>
      </c>
    </row>
    <row r="111" spans="1:7" ht="63.75" customHeight="1">
      <c r="A111" s="4">
        <v>5162</v>
      </c>
      <c r="B111" s="8" t="s">
        <v>84</v>
      </c>
      <c r="C111" s="3">
        <v>400000</v>
      </c>
      <c r="D111" s="3">
        <v>0</v>
      </c>
      <c r="E111" s="3">
        <v>400000</v>
      </c>
      <c r="F111" s="3">
        <v>400000</v>
      </c>
      <c r="G111" s="1" t="s">
        <v>85</v>
      </c>
    </row>
    <row r="112" spans="1:7" ht="63.75" customHeight="1">
      <c r="A112" s="4">
        <v>5166</v>
      </c>
      <c r="B112" s="8" t="s">
        <v>86</v>
      </c>
      <c r="C112" s="3">
        <v>1154200</v>
      </c>
      <c r="D112" s="3">
        <v>621492</v>
      </c>
      <c r="E112" s="3">
        <v>1775692</v>
      </c>
      <c r="F112" s="3">
        <v>1199196.02</v>
      </c>
      <c r="G112" s="1" t="s">
        <v>82</v>
      </c>
    </row>
    <row r="113" spans="1:7" ht="63.75" customHeight="1">
      <c r="A113" s="4">
        <v>5169</v>
      </c>
      <c r="B113" s="8" t="s">
        <v>87</v>
      </c>
      <c r="C113" s="3">
        <v>14680738</v>
      </c>
      <c r="D113" s="3">
        <v>6291744</v>
      </c>
      <c r="E113" s="3">
        <v>20972482</v>
      </c>
      <c r="F113" s="3">
        <v>15136260.27</v>
      </c>
      <c r="G113" s="1" t="s">
        <v>88</v>
      </c>
    </row>
    <row r="114" spans="1:7" ht="63.75" customHeight="1">
      <c r="A114" s="4">
        <v>5181</v>
      </c>
      <c r="B114" s="8" t="s">
        <v>89</v>
      </c>
      <c r="C114" s="3">
        <v>7110886</v>
      </c>
      <c r="D114" s="3">
        <v>0</v>
      </c>
      <c r="E114" s="3">
        <v>7110886</v>
      </c>
      <c r="F114" s="3">
        <v>7110886</v>
      </c>
      <c r="G114" s="1" t="s">
        <v>90</v>
      </c>
    </row>
    <row r="115" spans="1:7" ht="63.75" customHeight="1">
      <c r="A115" s="4">
        <v>5206</v>
      </c>
      <c r="B115" s="8" t="s">
        <v>92</v>
      </c>
      <c r="C115" s="3">
        <v>2712000</v>
      </c>
      <c r="D115" s="3">
        <v>904000</v>
      </c>
      <c r="E115" s="3">
        <v>3616000</v>
      </c>
      <c r="F115" s="3">
        <v>2777449.6</v>
      </c>
      <c r="G115" s="1" t="s">
        <v>91</v>
      </c>
    </row>
    <row r="116" spans="1:7" ht="63.75" customHeight="1">
      <c r="A116" s="4">
        <v>5258</v>
      </c>
      <c r="B116" s="8" t="s">
        <v>93</v>
      </c>
      <c r="C116" s="3">
        <v>1672080</v>
      </c>
      <c r="D116" s="3">
        <v>9475120</v>
      </c>
      <c r="E116" s="3">
        <v>11147200</v>
      </c>
      <c r="F116" s="3">
        <v>2358078.69</v>
      </c>
      <c r="G116" s="1" t="s">
        <v>94</v>
      </c>
    </row>
    <row r="117" spans="1:7" ht="63.75" customHeight="1">
      <c r="A117" s="4">
        <v>5259</v>
      </c>
      <c r="B117" s="8" t="s">
        <v>95</v>
      </c>
      <c r="C117" s="3">
        <v>3268518</v>
      </c>
      <c r="D117" s="3">
        <v>0</v>
      </c>
      <c r="E117" s="3">
        <v>3268518</v>
      </c>
      <c r="F117" s="3">
        <v>3268518</v>
      </c>
      <c r="G117" s="9" t="s">
        <v>1855</v>
      </c>
    </row>
    <row r="118" spans="1:7" ht="63.75" customHeight="1">
      <c r="A118" s="4">
        <v>5261</v>
      </c>
      <c r="B118" s="8" t="s">
        <v>96</v>
      </c>
      <c r="C118" s="3">
        <v>7285202</v>
      </c>
      <c r="D118" s="3">
        <v>0</v>
      </c>
      <c r="E118" s="3">
        <v>7285202</v>
      </c>
      <c r="F118" s="3">
        <v>7285202</v>
      </c>
      <c r="G118" s="1" t="s">
        <v>97</v>
      </c>
    </row>
    <row r="119" spans="1:7" ht="76.5" customHeight="1">
      <c r="A119" s="4">
        <v>5262</v>
      </c>
      <c r="B119" s="8" t="s">
        <v>96</v>
      </c>
      <c r="C119" s="3">
        <v>38288349</v>
      </c>
      <c r="D119" s="3">
        <v>0</v>
      </c>
      <c r="E119" s="3">
        <v>38288349</v>
      </c>
      <c r="F119" s="3">
        <v>38288349</v>
      </c>
      <c r="G119" s="1" t="s">
        <v>49</v>
      </c>
    </row>
    <row r="120" spans="1:7" ht="63.75" customHeight="1">
      <c r="A120" s="4">
        <v>5263</v>
      </c>
      <c r="B120" s="8" t="s">
        <v>96</v>
      </c>
      <c r="C120" s="3">
        <v>6940375</v>
      </c>
      <c r="D120" s="3">
        <v>0</v>
      </c>
      <c r="E120" s="3">
        <v>6940375</v>
      </c>
      <c r="F120" s="3">
        <v>6940375</v>
      </c>
      <c r="G120" s="1" t="s">
        <v>68</v>
      </c>
    </row>
    <row r="121" spans="1:7" ht="63.75" customHeight="1">
      <c r="A121" s="4">
        <v>5265</v>
      </c>
      <c r="B121" s="8" t="s">
        <v>96</v>
      </c>
      <c r="C121" s="3">
        <v>5129575</v>
      </c>
      <c r="D121" s="3">
        <v>0</v>
      </c>
      <c r="E121" s="3">
        <v>5129575</v>
      </c>
      <c r="F121" s="3">
        <v>5129575</v>
      </c>
      <c r="G121" s="1" t="s">
        <v>68</v>
      </c>
    </row>
    <row r="122" spans="1:7" ht="63.75" customHeight="1">
      <c r="A122" s="4">
        <v>5266</v>
      </c>
      <c r="B122" s="8" t="s">
        <v>96</v>
      </c>
      <c r="C122" s="3">
        <v>4665116</v>
      </c>
      <c r="D122" s="3">
        <v>0</v>
      </c>
      <c r="E122" s="3">
        <v>4665116</v>
      </c>
      <c r="F122" s="3">
        <v>4665116</v>
      </c>
      <c r="G122" s="1" t="s">
        <v>68</v>
      </c>
    </row>
    <row r="123" spans="1:7" ht="76.5" customHeight="1">
      <c r="A123" s="4">
        <v>5268</v>
      </c>
      <c r="B123" s="8" t="s">
        <v>96</v>
      </c>
      <c r="C123" s="3">
        <v>27644292</v>
      </c>
      <c r="D123" s="3">
        <v>0</v>
      </c>
      <c r="E123" s="3">
        <v>27644292</v>
      </c>
      <c r="F123" s="3">
        <v>27644292</v>
      </c>
      <c r="G123" s="1" t="s">
        <v>88</v>
      </c>
    </row>
    <row r="124" spans="1:7" ht="63.75" customHeight="1">
      <c r="A124" s="4">
        <v>5269</v>
      </c>
      <c r="B124" s="8" t="s">
        <v>96</v>
      </c>
      <c r="C124" s="3">
        <v>31118534</v>
      </c>
      <c r="D124" s="3">
        <v>0</v>
      </c>
      <c r="E124" s="3">
        <v>31118534</v>
      </c>
      <c r="F124" s="3">
        <v>31118534</v>
      </c>
      <c r="G124" s="1" t="s">
        <v>88</v>
      </c>
    </row>
    <row r="125" spans="1:7" ht="140.25" customHeight="1">
      <c r="A125" s="4">
        <v>5270</v>
      </c>
      <c r="B125" s="8" t="s">
        <v>96</v>
      </c>
      <c r="C125" s="3">
        <v>951445</v>
      </c>
      <c r="D125" s="3">
        <v>0</v>
      </c>
      <c r="E125" s="3">
        <v>951445</v>
      </c>
      <c r="F125" s="3">
        <v>951445</v>
      </c>
      <c r="G125" s="1" t="s">
        <v>88</v>
      </c>
    </row>
    <row r="126" spans="1:7" ht="153" customHeight="1">
      <c r="A126" s="4">
        <v>5271</v>
      </c>
      <c r="B126" s="8" t="s">
        <v>96</v>
      </c>
      <c r="C126" s="3">
        <v>10328319</v>
      </c>
      <c r="D126" s="3">
        <v>0</v>
      </c>
      <c r="E126" s="3">
        <v>10328319</v>
      </c>
      <c r="F126" s="3">
        <v>10328319</v>
      </c>
      <c r="G126" s="9" t="s">
        <v>35</v>
      </c>
    </row>
    <row r="127" spans="1:7" ht="63.75" customHeight="1">
      <c r="A127" s="4">
        <v>5272</v>
      </c>
      <c r="B127" s="8" t="s">
        <v>96</v>
      </c>
      <c r="C127" s="3">
        <v>1005566</v>
      </c>
      <c r="D127" s="3">
        <v>0</v>
      </c>
      <c r="E127" s="3">
        <v>1005566</v>
      </c>
      <c r="F127" s="3">
        <v>1005566</v>
      </c>
      <c r="G127" s="1" t="s">
        <v>90</v>
      </c>
    </row>
    <row r="128" spans="1:7" ht="63.75" customHeight="1">
      <c r="A128" s="4">
        <v>5278</v>
      </c>
      <c r="B128" s="8" t="s">
        <v>96</v>
      </c>
      <c r="C128" s="3">
        <v>2273847</v>
      </c>
      <c r="D128" s="3">
        <v>0</v>
      </c>
      <c r="E128" s="3">
        <v>2273847</v>
      </c>
      <c r="F128" s="3">
        <v>2273847</v>
      </c>
      <c r="G128" s="1" t="s">
        <v>61</v>
      </c>
    </row>
    <row r="129" spans="1:7" ht="76.5" customHeight="1">
      <c r="A129" s="4">
        <v>5279</v>
      </c>
      <c r="B129" s="8" t="s">
        <v>96</v>
      </c>
      <c r="C129" s="3">
        <v>855901</v>
      </c>
      <c r="D129" s="3">
        <v>0</v>
      </c>
      <c r="E129" s="3">
        <v>855901</v>
      </c>
      <c r="F129" s="3">
        <v>855901</v>
      </c>
      <c r="G129" s="1" t="s">
        <v>32</v>
      </c>
    </row>
    <row r="130" spans="1:7" ht="63.75" customHeight="1">
      <c r="A130" s="4">
        <v>5289</v>
      </c>
      <c r="B130" s="8" t="s">
        <v>96</v>
      </c>
      <c r="C130" s="3">
        <v>2279598</v>
      </c>
      <c r="D130" s="3">
        <v>0</v>
      </c>
      <c r="E130" s="3">
        <v>2279598</v>
      </c>
      <c r="F130" s="3">
        <v>2279598</v>
      </c>
      <c r="G130" s="1" t="s">
        <v>19</v>
      </c>
    </row>
    <row r="131" spans="1:7" ht="63.75" customHeight="1">
      <c r="A131" s="4">
        <v>5291</v>
      </c>
      <c r="B131" s="8" t="s">
        <v>96</v>
      </c>
      <c r="C131" s="3">
        <v>20497604</v>
      </c>
      <c r="D131" s="3">
        <v>0</v>
      </c>
      <c r="E131" s="3">
        <v>20497604</v>
      </c>
      <c r="F131" s="3">
        <v>20497604</v>
      </c>
      <c r="G131" s="1" t="s">
        <v>30</v>
      </c>
    </row>
    <row r="132" spans="1:7" ht="63.75" customHeight="1">
      <c r="A132" s="4">
        <v>5292</v>
      </c>
      <c r="B132" s="8" t="s">
        <v>96</v>
      </c>
      <c r="C132" s="3">
        <v>3050160</v>
      </c>
      <c r="D132" s="3">
        <v>0</v>
      </c>
      <c r="E132" s="3">
        <v>3050160</v>
      </c>
      <c r="F132" s="3">
        <v>3050160</v>
      </c>
      <c r="G132" s="1" t="s">
        <v>98</v>
      </c>
    </row>
    <row r="133" spans="1:7" ht="76.5" customHeight="1">
      <c r="A133" s="4">
        <v>5294</v>
      </c>
      <c r="B133" s="8" t="s">
        <v>96</v>
      </c>
      <c r="C133" s="3">
        <v>1613509</v>
      </c>
      <c r="D133" s="3">
        <v>0</v>
      </c>
      <c r="E133" s="3">
        <v>1613509</v>
      </c>
      <c r="F133" s="3">
        <v>1613509</v>
      </c>
      <c r="G133" s="1" t="s">
        <v>99</v>
      </c>
    </row>
    <row r="134" spans="1:7" ht="63.75" customHeight="1">
      <c r="A134" s="4">
        <v>5315</v>
      </c>
      <c r="B134" s="8" t="s">
        <v>100</v>
      </c>
      <c r="C134" s="3">
        <v>31950000</v>
      </c>
      <c r="D134" s="3">
        <v>32300000</v>
      </c>
      <c r="E134" s="3">
        <v>64250000</v>
      </c>
      <c r="F134" s="3">
        <v>34288520</v>
      </c>
      <c r="G134" s="1" t="s">
        <v>3</v>
      </c>
    </row>
    <row r="135" spans="1:7" ht="63.75" customHeight="1">
      <c r="A135" s="4">
        <v>5324</v>
      </c>
      <c r="B135" s="8" t="s">
        <v>101</v>
      </c>
      <c r="C135" s="3">
        <v>22153791</v>
      </c>
      <c r="D135" s="3">
        <v>9494483</v>
      </c>
      <c r="E135" s="3">
        <v>31648274</v>
      </c>
      <c r="F135" s="3">
        <v>22841191.57</v>
      </c>
      <c r="G135" s="1" t="s">
        <v>6</v>
      </c>
    </row>
    <row r="136" spans="1:7" ht="89.25" customHeight="1">
      <c r="A136" s="4">
        <v>5337</v>
      </c>
      <c r="B136" s="8" t="s">
        <v>102</v>
      </c>
      <c r="C136" s="3">
        <v>1737945</v>
      </c>
      <c r="D136" s="3">
        <v>1808881</v>
      </c>
      <c r="E136" s="3">
        <v>3546826</v>
      </c>
      <c r="F136" s="3">
        <v>1868907.98</v>
      </c>
      <c r="G136" s="1" t="s">
        <v>97</v>
      </c>
    </row>
    <row r="137" spans="1:7" ht="63.75" customHeight="1">
      <c r="A137" s="4">
        <v>5339</v>
      </c>
      <c r="B137" s="8" t="s">
        <v>103</v>
      </c>
      <c r="C137" s="3">
        <v>1828337</v>
      </c>
      <c r="D137" s="3">
        <v>783572</v>
      </c>
      <c r="E137" s="3">
        <v>2611909</v>
      </c>
      <c r="F137" s="3">
        <v>1885067.61</v>
      </c>
      <c r="G137" s="1" t="s">
        <v>7</v>
      </c>
    </row>
    <row r="138" spans="1:7" ht="63.75" customHeight="1">
      <c r="A138" s="4">
        <v>5342</v>
      </c>
      <c r="B138" s="8" t="s">
        <v>104</v>
      </c>
      <c r="C138" s="3">
        <v>49866871</v>
      </c>
      <c r="D138" s="3">
        <v>16622291</v>
      </c>
      <c r="E138" s="3">
        <v>66489162</v>
      </c>
      <c r="F138" s="3">
        <v>51070324.8684</v>
      </c>
      <c r="G138" s="9" t="s">
        <v>1856</v>
      </c>
    </row>
    <row r="139" spans="1:7" ht="63.75" customHeight="1">
      <c r="A139" s="4">
        <v>5349</v>
      </c>
      <c r="B139" s="8" t="s">
        <v>105</v>
      </c>
      <c r="C139" s="3">
        <v>16076834</v>
      </c>
      <c r="D139" s="3">
        <v>16076833</v>
      </c>
      <c r="E139" s="3">
        <v>32153667</v>
      </c>
      <c r="F139" s="3">
        <v>17240796.71</v>
      </c>
      <c r="G139" s="1" t="s">
        <v>28</v>
      </c>
    </row>
    <row r="140" spans="1:7" ht="27.75">
      <c r="A140" s="4">
        <v>5365</v>
      </c>
      <c r="B140" s="8" t="s">
        <v>106</v>
      </c>
      <c r="C140" s="3">
        <v>5244585</v>
      </c>
      <c r="D140" s="3">
        <v>5244585</v>
      </c>
      <c r="E140" s="3">
        <v>10489170</v>
      </c>
      <c r="F140" s="3">
        <v>5624292.95</v>
      </c>
      <c r="G140" s="1" t="s">
        <v>21</v>
      </c>
    </row>
    <row r="141" spans="1:7" ht="63.75" customHeight="1">
      <c r="A141" s="4">
        <v>5370</v>
      </c>
      <c r="B141" s="8" t="s">
        <v>107</v>
      </c>
      <c r="C141" s="3">
        <v>61899999</v>
      </c>
      <c r="D141" s="3">
        <v>61900001</v>
      </c>
      <c r="E141" s="3">
        <v>123800000</v>
      </c>
      <c r="F141" s="3">
        <v>66381559.07</v>
      </c>
      <c r="G141" s="9" t="s">
        <v>1857</v>
      </c>
    </row>
    <row r="142" spans="1:7" ht="63.75" customHeight="1">
      <c r="A142" s="4">
        <v>5382</v>
      </c>
      <c r="B142" s="8" t="s">
        <v>108</v>
      </c>
      <c r="C142" s="3">
        <v>2112950</v>
      </c>
      <c r="D142" s="3">
        <v>0</v>
      </c>
      <c r="E142" s="3">
        <v>2112950</v>
      </c>
      <c r="F142" s="3">
        <v>2112950</v>
      </c>
      <c r="G142" s="1" t="s">
        <v>99</v>
      </c>
    </row>
    <row r="143" spans="1:7" ht="63.75" customHeight="1">
      <c r="A143" s="4">
        <v>5392</v>
      </c>
      <c r="B143" s="8" t="s">
        <v>109</v>
      </c>
      <c r="C143" s="3">
        <v>44638070</v>
      </c>
      <c r="D143" s="3">
        <v>19130601</v>
      </c>
      <c r="E143" s="3">
        <v>63768671</v>
      </c>
      <c r="F143" s="3">
        <v>46023125.51</v>
      </c>
      <c r="G143" s="1" t="s">
        <v>61</v>
      </c>
    </row>
    <row r="144" spans="1:7" ht="63.75" customHeight="1">
      <c r="A144" s="4">
        <v>5400</v>
      </c>
      <c r="B144" s="8" t="s">
        <v>110</v>
      </c>
      <c r="C144" s="3">
        <v>1089955</v>
      </c>
      <c r="D144" s="3">
        <v>0</v>
      </c>
      <c r="E144" s="3">
        <v>1089955</v>
      </c>
      <c r="F144" s="3">
        <v>1089955</v>
      </c>
      <c r="G144" s="1" t="s">
        <v>111</v>
      </c>
    </row>
    <row r="145" spans="1:7" ht="76.5" customHeight="1">
      <c r="A145" s="4">
        <v>5405</v>
      </c>
      <c r="B145" s="8" t="s">
        <v>112</v>
      </c>
      <c r="C145" s="3">
        <v>4080773</v>
      </c>
      <c r="D145" s="3">
        <v>0</v>
      </c>
      <c r="E145" s="3">
        <v>4080773</v>
      </c>
      <c r="F145" s="3">
        <v>4080773</v>
      </c>
      <c r="G145" s="1" t="s">
        <v>113</v>
      </c>
    </row>
    <row r="146" spans="1:7" ht="76.5" customHeight="1">
      <c r="A146" s="4">
        <v>5418</v>
      </c>
      <c r="B146" s="8" t="s">
        <v>115</v>
      </c>
      <c r="C146" s="3">
        <v>1403415</v>
      </c>
      <c r="D146" s="3">
        <v>601464</v>
      </c>
      <c r="E146" s="3">
        <v>2004879</v>
      </c>
      <c r="F146" s="3">
        <v>1446960.99</v>
      </c>
      <c r="G146" s="1" t="s">
        <v>42</v>
      </c>
    </row>
    <row r="147" spans="1:7" ht="63.75" customHeight="1">
      <c r="A147" s="4">
        <v>5424</v>
      </c>
      <c r="B147" s="8" t="s">
        <v>116</v>
      </c>
      <c r="C147" s="3">
        <v>11202393</v>
      </c>
      <c r="D147" s="3">
        <v>4801025</v>
      </c>
      <c r="E147" s="3">
        <v>16003418</v>
      </c>
      <c r="F147" s="3">
        <v>11549987.21</v>
      </c>
      <c r="G147" s="1" t="s">
        <v>82</v>
      </c>
    </row>
    <row r="148" spans="1:7" ht="76.5" customHeight="1">
      <c r="A148" s="4">
        <v>5425</v>
      </c>
      <c r="B148" s="8" t="s">
        <v>117</v>
      </c>
      <c r="C148" s="3">
        <v>1770294</v>
      </c>
      <c r="D148" s="3">
        <v>590099</v>
      </c>
      <c r="E148" s="3">
        <v>2360393</v>
      </c>
      <c r="F148" s="3">
        <v>1813017.17</v>
      </c>
      <c r="G148" s="1" t="s">
        <v>14</v>
      </c>
    </row>
    <row r="149" spans="1:7" ht="63.75" customHeight="1">
      <c r="A149" s="4">
        <v>5430</v>
      </c>
      <c r="B149" s="8" t="s">
        <v>118</v>
      </c>
      <c r="C149" s="3">
        <v>546442</v>
      </c>
      <c r="D149" s="3">
        <v>245505</v>
      </c>
      <c r="E149" s="3">
        <v>791947</v>
      </c>
      <c r="F149" s="3">
        <v>564216.56</v>
      </c>
      <c r="G149" s="1" t="s">
        <v>94</v>
      </c>
    </row>
    <row r="150" spans="1:7" ht="114.75" customHeight="1">
      <c r="A150" s="4">
        <v>5455</v>
      </c>
      <c r="B150" s="8" t="s">
        <v>119</v>
      </c>
      <c r="C150" s="3">
        <v>6663515</v>
      </c>
      <c r="D150" s="3">
        <v>6663515</v>
      </c>
      <c r="E150" s="3">
        <v>13327030</v>
      </c>
      <c r="F150" s="3">
        <v>7145953.49</v>
      </c>
      <c r="G150" s="1" t="s">
        <v>68</v>
      </c>
    </row>
    <row r="151" spans="1:7" ht="76.5" customHeight="1">
      <c r="A151" s="4">
        <v>5457</v>
      </c>
      <c r="B151" s="8" t="s">
        <v>120</v>
      </c>
      <c r="C151" s="3">
        <v>12190784</v>
      </c>
      <c r="D151" s="3">
        <v>12191271</v>
      </c>
      <c r="E151" s="3">
        <v>24382055</v>
      </c>
      <c r="F151" s="3">
        <v>13073432.02</v>
      </c>
      <c r="G151" s="1" t="s">
        <v>35</v>
      </c>
    </row>
    <row r="152" spans="1:7" ht="153" customHeight="1">
      <c r="A152" s="4">
        <v>5476</v>
      </c>
      <c r="B152" s="8" t="s">
        <v>121</v>
      </c>
      <c r="C152" s="3">
        <v>557621</v>
      </c>
      <c r="D152" s="3">
        <v>560000</v>
      </c>
      <c r="E152" s="3">
        <v>1117621</v>
      </c>
      <c r="F152" s="3">
        <v>598165</v>
      </c>
      <c r="G152" s="1" t="s">
        <v>42</v>
      </c>
    </row>
    <row r="153" spans="1:7" ht="63.75" customHeight="1">
      <c r="A153" s="4">
        <v>5489</v>
      </c>
      <c r="B153" s="8" t="s">
        <v>123</v>
      </c>
      <c r="C153" s="3">
        <v>1221811</v>
      </c>
      <c r="D153" s="3">
        <v>0</v>
      </c>
      <c r="E153" s="3">
        <v>1221811</v>
      </c>
      <c r="F153" s="3">
        <v>1221811</v>
      </c>
      <c r="G153" s="1" t="s">
        <v>3</v>
      </c>
    </row>
    <row r="154" spans="1:7" ht="63.75" customHeight="1">
      <c r="A154" s="4">
        <v>5490</v>
      </c>
      <c r="B154" s="8" t="s">
        <v>124</v>
      </c>
      <c r="C154" s="3">
        <v>3143839</v>
      </c>
      <c r="D154" s="3">
        <v>0</v>
      </c>
      <c r="E154" s="3">
        <v>3143839</v>
      </c>
      <c r="F154" s="3">
        <v>3143839</v>
      </c>
      <c r="G154" s="9" t="s">
        <v>1858</v>
      </c>
    </row>
    <row r="155" spans="1:7" ht="63.75" customHeight="1">
      <c r="A155" s="4">
        <v>5491</v>
      </c>
      <c r="B155" s="8" t="s">
        <v>125</v>
      </c>
      <c r="C155" s="3">
        <v>1669255</v>
      </c>
      <c r="D155" s="3">
        <v>0</v>
      </c>
      <c r="E155" s="3">
        <v>1669255</v>
      </c>
      <c r="F155" s="3">
        <v>1669255</v>
      </c>
      <c r="G155" s="1" t="s">
        <v>113</v>
      </c>
    </row>
    <row r="156" spans="1:7" ht="63.75" customHeight="1">
      <c r="A156" s="4">
        <v>5494</v>
      </c>
      <c r="B156" s="8" t="s">
        <v>126</v>
      </c>
      <c r="C156" s="3">
        <v>1655504</v>
      </c>
      <c r="D156" s="3">
        <v>0</v>
      </c>
      <c r="E156" s="3">
        <v>1655504</v>
      </c>
      <c r="F156" s="3">
        <v>1655504</v>
      </c>
      <c r="G156" s="1" t="s">
        <v>113</v>
      </c>
    </row>
    <row r="157" spans="1:7" ht="38.25" customHeight="1">
      <c r="A157" s="4">
        <v>5495</v>
      </c>
      <c r="B157" s="8" t="s">
        <v>127</v>
      </c>
      <c r="C157" s="3">
        <v>6169295</v>
      </c>
      <c r="D157" s="3">
        <v>0</v>
      </c>
      <c r="E157" s="3">
        <v>6169295</v>
      </c>
      <c r="F157" s="3">
        <v>6169295</v>
      </c>
      <c r="G157" s="1" t="s">
        <v>88</v>
      </c>
    </row>
    <row r="158" spans="1:7" ht="153" customHeight="1">
      <c r="A158" s="4">
        <v>5498</v>
      </c>
      <c r="B158" s="8" t="s">
        <v>128</v>
      </c>
      <c r="C158" s="3">
        <v>8563952</v>
      </c>
      <c r="D158" s="3">
        <v>3670265</v>
      </c>
      <c r="E158" s="3">
        <v>12234217</v>
      </c>
      <c r="F158" s="3">
        <v>8829679.19</v>
      </c>
      <c r="G158" s="1" t="s">
        <v>99</v>
      </c>
    </row>
    <row r="159" spans="1:7" ht="153" customHeight="1">
      <c r="A159" s="4">
        <v>5526</v>
      </c>
      <c r="B159" s="8" t="s">
        <v>129</v>
      </c>
      <c r="C159" s="3">
        <v>1143784</v>
      </c>
      <c r="D159" s="3">
        <v>0</v>
      </c>
      <c r="E159" s="3">
        <v>1143784</v>
      </c>
      <c r="F159" s="3">
        <v>1143784</v>
      </c>
      <c r="G159" s="1" t="s">
        <v>19</v>
      </c>
    </row>
    <row r="160" spans="1:7" ht="127.5" customHeight="1">
      <c r="A160" s="4">
        <v>5528</v>
      </c>
      <c r="B160" s="8" t="s">
        <v>130</v>
      </c>
      <c r="C160" s="3">
        <v>1066321</v>
      </c>
      <c r="D160" s="3">
        <v>0</v>
      </c>
      <c r="E160" s="3">
        <v>1066321</v>
      </c>
      <c r="F160" s="3">
        <v>1066321</v>
      </c>
      <c r="G160" s="9" t="s">
        <v>183</v>
      </c>
    </row>
    <row r="161" spans="1:7" ht="153" customHeight="1">
      <c r="A161" s="4">
        <v>5529</v>
      </c>
      <c r="B161" s="8" t="s">
        <v>131</v>
      </c>
      <c r="C161" s="3">
        <v>639218</v>
      </c>
      <c r="D161" s="3">
        <v>0</v>
      </c>
      <c r="E161" s="3">
        <v>639218</v>
      </c>
      <c r="F161" s="3">
        <v>639218</v>
      </c>
      <c r="G161" s="1" t="s">
        <v>32</v>
      </c>
    </row>
    <row r="162" spans="1:7" ht="76.5" customHeight="1">
      <c r="A162" s="4">
        <v>5530</v>
      </c>
      <c r="B162" s="8" t="s">
        <v>132</v>
      </c>
      <c r="C162" s="3">
        <v>1363547</v>
      </c>
      <c r="D162" s="3">
        <v>0</v>
      </c>
      <c r="E162" s="3">
        <v>1363547</v>
      </c>
      <c r="F162" s="3">
        <v>1363547</v>
      </c>
      <c r="G162" s="9" t="s">
        <v>1863</v>
      </c>
    </row>
    <row r="163" spans="1:7" ht="140.25" customHeight="1">
      <c r="A163" s="4">
        <v>5531</v>
      </c>
      <c r="B163" s="8" t="s">
        <v>133</v>
      </c>
      <c r="C163" s="3">
        <v>818687</v>
      </c>
      <c r="D163" s="3">
        <v>0</v>
      </c>
      <c r="E163" s="3">
        <v>818687</v>
      </c>
      <c r="F163" s="3">
        <v>818687</v>
      </c>
      <c r="G163" s="1" t="s">
        <v>113</v>
      </c>
    </row>
    <row r="164" spans="1:7" ht="76.5" customHeight="1">
      <c r="A164" s="4">
        <v>5533</v>
      </c>
      <c r="B164" s="8" t="s">
        <v>134</v>
      </c>
      <c r="C164" s="3">
        <v>1238809</v>
      </c>
      <c r="D164" s="3">
        <v>0</v>
      </c>
      <c r="E164" s="3">
        <v>1238809</v>
      </c>
      <c r="F164" s="3">
        <v>1238809</v>
      </c>
      <c r="G164" s="1" t="s">
        <v>113</v>
      </c>
    </row>
    <row r="165" spans="1:7" ht="63.75" customHeight="1">
      <c r="A165" s="4">
        <v>5534</v>
      </c>
      <c r="B165" s="8" t="s">
        <v>135</v>
      </c>
      <c r="C165" s="3">
        <v>1875204</v>
      </c>
      <c r="D165" s="3">
        <v>0</v>
      </c>
      <c r="E165" s="3">
        <v>1875204</v>
      </c>
      <c r="F165" s="3">
        <v>1875204</v>
      </c>
      <c r="G165" s="1" t="s">
        <v>90</v>
      </c>
    </row>
    <row r="166" spans="1:7" ht="63.75" customHeight="1">
      <c r="A166" s="4">
        <v>5535</v>
      </c>
      <c r="B166" s="8" t="s">
        <v>136</v>
      </c>
      <c r="C166" s="3">
        <v>1440570</v>
      </c>
      <c r="D166" s="3">
        <v>0</v>
      </c>
      <c r="E166" s="3">
        <v>1440570</v>
      </c>
      <c r="F166" s="3">
        <v>1440570</v>
      </c>
      <c r="G166" s="1" t="s">
        <v>113</v>
      </c>
    </row>
    <row r="167" spans="1:7" ht="114.75" customHeight="1">
      <c r="A167" s="4">
        <v>5543</v>
      </c>
      <c r="B167" s="8" t="s">
        <v>137</v>
      </c>
      <c r="C167" s="3">
        <v>4014808</v>
      </c>
      <c r="D167" s="3">
        <v>0</v>
      </c>
      <c r="E167" s="3">
        <v>4014808</v>
      </c>
      <c r="F167" s="3">
        <v>4014808</v>
      </c>
      <c r="G167" s="1" t="s">
        <v>21</v>
      </c>
    </row>
    <row r="168" spans="1:7" ht="76.5" customHeight="1">
      <c r="A168" s="4">
        <v>5547</v>
      </c>
      <c r="B168" s="8" t="s">
        <v>138</v>
      </c>
      <c r="C168" s="3">
        <v>593273</v>
      </c>
      <c r="D168" s="3">
        <v>0</v>
      </c>
      <c r="E168" s="3">
        <v>593273</v>
      </c>
      <c r="F168" s="3">
        <v>593273</v>
      </c>
      <c r="G168" s="1" t="s">
        <v>111</v>
      </c>
    </row>
    <row r="169" spans="1:7" ht="51" customHeight="1">
      <c r="A169" s="4">
        <v>5548</v>
      </c>
      <c r="B169" s="8" t="s">
        <v>139</v>
      </c>
      <c r="C169" s="3">
        <v>1554981</v>
      </c>
      <c r="D169" s="3">
        <v>0</v>
      </c>
      <c r="E169" s="3">
        <v>1554981</v>
      </c>
      <c r="F169" s="3">
        <v>1554981</v>
      </c>
      <c r="G169" s="1" t="s">
        <v>140</v>
      </c>
    </row>
    <row r="170" spans="1:7" ht="140.25" customHeight="1">
      <c r="A170" s="4">
        <v>5549</v>
      </c>
      <c r="B170" s="8" t="s">
        <v>141</v>
      </c>
      <c r="C170" s="3">
        <v>702933</v>
      </c>
      <c r="D170" s="3">
        <v>0</v>
      </c>
      <c r="E170" s="3">
        <v>702933</v>
      </c>
      <c r="F170" s="3">
        <v>702933</v>
      </c>
      <c r="G170" s="1" t="s">
        <v>19</v>
      </c>
    </row>
    <row r="171" spans="1:7" ht="204" customHeight="1">
      <c r="A171" s="4">
        <v>5552</v>
      </c>
      <c r="B171" s="8" t="s">
        <v>142</v>
      </c>
      <c r="C171" s="3">
        <v>4826478</v>
      </c>
      <c r="D171" s="3">
        <v>4826478</v>
      </c>
      <c r="E171" s="3">
        <v>9652956</v>
      </c>
      <c r="F171" s="3">
        <v>5175915.01</v>
      </c>
      <c r="G171" s="1" t="s">
        <v>39</v>
      </c>
    </row>
    <row r="172" spans="1:7" ht="63.75" customHeight="1">
      <c r="A172" s="4">
        <v>5562</v>
      </c>
      <c r="B172" s="8" t="s">
        <v>143</v>
      </c>
      <c r="C172" s="3">
        <v>15127700</v>
      </c>
      <c r="D172" s="3">
        <v>6483300</v>
      </c>
      <c r="E172" s="3">
        <v>21611000</v>
      </c>
      <c r="F172" s="3">
        <v>15597090.92</v>
      </c>
      <c r="G172" s="1" t="s">
        <v>82</v>
      </c>
    </row>
    <row r="173" spans="1:7" ht="153" customHeight="1">
      <c r="A173" s="4">
        <v>5570</v>
      </c>
      <c r="B173" s="8" t="s">
        <v>144</v>
      </c>
      <c r="C173" s="3">
        <v>2569636</v>
      </c>
      <c r="D173" s="3">
        <v>0</v>
      </c>
      <c r="E173" s="3">
        <v>2569636</v>
      </c>
      <c r="F173" s="3">
        <v>2569636</v>
      </c>
      <c r="G173" s="1" t="s">
        <v>97</v>
      </c>
    </row>
    <row r="174" spans="1:7" ht="76.5" customHeight="1">
      <c r="A174" s="4">
        <v>5573</v>
      </c>
      <c r="B174" s="8" t="s">
        <v>122</v>
      </c>
      <c r="C174" s="3">
        <v>303488</v>
      </c>
      <c r="D174" s="3">
        <v>101218</v>
      </c>
      <c r="E174" s="3">
        <v>404706</v>
      </c>
      <c r="F174" s="3">
        <v>310816.18</v>
      </c>
      <c r="G174" s="1" t="s">
        <v>19</v>
      </c>
    </row>
    <row r="175" spans="1:7" ht="13.5">
      <c r="A175" s="4">
        <v>5575</v>
      </c>
      <c r="B175" s="8" t="s">
        <v>145</v>
      </c>
      <c r="C175" s="3">
        <v>853768</v>
      </c>
      <c r="D175" s="3">
        <v>0</v>
      </c>
      <c r="E175" s="3">
        <v>853768</v>
      </c>
      <c r="F175" s="3">
        <v>853768</v>
      </c>
      <c r="G175" s="1" t="s">
        <v>68</v>
      </c>
    </row>
    <row r="176" spans="1:7" ht="127.5" customHeight="1">
      <c r="A176" s="4">
        <v>5578</v>
      </c>
      <c r="B176" s="8" t="s">
        <v>146</v>
      </c>
      <c r="C176" s="3">
        <v>2962169</v>
      </c>
      <c r="D176" s="3">
        <v>0</v>
      </c>
      <c r="E176" s="3">
        <v>2962169</v>
      </c>
      <c r="F176" s="3">
        <v>2962169</v>
      </c>
      <c r="G176" s="1" t="s">
        <v>90</v>
      </c>
    </row>
    <row r="177" spans="1:7" ht="89.25" customHeight="1">
      <c r="A177" s="4">
        <v>5581</v>
      </c>
      <c r="B177" s="8" t="s">
        <v>147</v>
      </c>
      <c r="C177" s="3">
        <v>3855976</v>
      </c>
      <c r="D177" s="3">
        <v>0</v>
      </c>
      <c r="E177" s="3">
        <v>3855976</v>
      </c>
      <c r="F177" s="3">
        <v>3855976</v>
      </c>
      <c r="G177" s="1" t="s">
        <v>113</v>
      </c>
    </row>
    <row r="178" spans="1:7" ht="114.75" customHeight="1">
      <c r="A178" s="4">
        <v>5582</v>
      </c>
      <c r="B178" s="8" t="s">
        <v>148</v>
      </c>
      <c r="C178" s="3">
        <v>20289706</v>
      </c>
      <c r="D178" s="3">
        <v>8695588</v>
      </c>
      <c r="E178" s="3">
        <v>28985294</v>
      </c>
      <c r="F178" s="3">
        <v>20919266.57</v>
      </c>
      <c r="G178" s="9" t="s">
        <v>1859</v>
      </c>
    </row>
    <row r="179" spans="1:7" ht="127.5" customHeight="1">
      <c r="A179" s="4">
        <v>5583</v>
      </c>
      <c r="B179" s="8" t="s">
        <v>149</v>
      </c>
      <c r="C179" s="3">
        <v>1826979</v>
      </c>
      <c r="D179" s="3">
        <v>0</v>
      </c>
      <c r="E179" s="3">
        <v>1826979</v>
      </c>
      <c r="F179" s="3">
        <v>1826979</v>
      </c>
      <c r="G179" s="1" t="s">
        <v>94</v>
      </c>
    </row>
    <row r="180" spans="1:7" ht="140.25" customHeight="1">
      <c r="A180" s="4">
        <v>5585</v>
      </c>
      <c r="B180" s="8" t="s">
        <v>150</v>
      </c>
      <c r="C180" s="3">
        <v>2009522</v>
      </c>
      <c r="D180" s="3">
        <v>0</v>
      </c>
      <c r="E180" s="3">
        <v>2009522</v>
      </c>
      <c r="F180" s="3">
        <v>2009522</v>
      </c>
      <c r="G180" s="1" t="s">
        <v>140</v>
      </c>
    </row>
    <row r="181" spans="1:7" ht="114.75" customHeight="1">
      <c r="A181" s="4">
        <v>5587</v>
      </c>
      <c r="B181" s="8" t="s">
        <v>151</v>
      </c>
      <c r="C181" s="3">
        <v>416743</v>
      </c>
      <c r="D181" s="3">
        <v>0</v>
      </c>
      <c r="E181" s="3">
        <v>416743</v>
      </c>
      <c r="F181" s="3">
        <v>416743</v>
      </c>
      <c r="G181" s="1" t="s">
        <v>111</v>
      </c>
    </row>
    <row r="182" spans="1:7" ht="89.25" customHeight="1">
      <c r="A182" s="4">
        <v>5597</v>
      </c>
      <c r="B182" s="8" t="s">
        <v>152</v>
      </c>
      <c r="C182" s="3">
        <v>372532</v>
      </c>
      <c r="D182" s="3">
        <v>0</v>
      </c>
      <c r="E182" s="3">
        <v>372532</v>
      </c>
      <c r="F182" s="3">
        <v>372532</v>
      </c>
      <c r="G182" s="1" t="s">
        <v>153</v>
      </c>
    </row>
    <row r="183" spans="1:7" ht="51" customHeight="1">
      <c r="A183" s="4">
        <v>5599</v>
      </c>
      <c r="B183" s="8" t="s">
        <v>154</v>
      </c>
      <c r="C183" s="3">
        <v>3891982</v>
      </c>
      <c r="D183" s="3">
        <v>1667993</v>
      </c>
      <c r="E183" s="3">
        <v>5559975</v>
      </c>
      <c r="F183" s="3">
        <v>4012744.69</v>
      </c>
      <c r="G183" s="1" t="s">
        <v>155</v>
      </c>
    </row>
    <row r="184" spans="1:7" ht="165.75" customHeight="1">
      <c r="A184" s="4">
        <v>5603</v>
      </c>
      <c r="B184" s="8" t="s">
        <v>156</v>
      </c>
      <c r="C184" s="3">
        <v>1192951</v>
      </c>
      <c r="D184" s="3">
        <v>0</v>
      </c>
      <c r="E184" s="3">
        <v>1192951</v>
      </c>
      <c r="F184" s="3">
        <v>1192951</v>
      </c>
      <c r="G184" s="1" t="s">
        <v>91</v>
      </c>
    </row>
    <row r="185" spans="1:7" ht="153" customHeight="1">
      <c r="A185" s="4">
        <v>5607</v>
      </c>
      <c r="B185" s="8" t="s">
        <v>157</v>
      </c>
      <c r="C185" s="3">
        <v>2021197</v>
      </c>
      <c r="D185" s="3">
        <v>0</v>
      </c>
      <c r="E185" s="3">
        <v>2021197</v>
      </c>
      <c r="F185" s="3">
        <v>2021197</v>
      </c>
      <c r="G185" s="1" t="s">
        <v>153</v>
      </c>
    </row>
    <row r="186" spans="1:7" ht="89.25" customHeight="1">
      <c r="A186" s="4">
        <v>5617</v>
      </c>
      <c r="B186" s="8" t="s">
        <v>158</v>
      </c>
      <c r="C186" s="3">
        <v>4680738</v>
      </c>
      <c r="D186" s="3">
        <v>0</v>
      </c>
      <c r="E186" s="3">
        <v>4680738</v>
      </c>
      <c r="F186" s="3">
        <v>4680738</v>
      </c>
      <c r="G186" s="1" t="s">
        <v>113</v>
      </c>
    </row>
    <row r="187" spans="1:7" ht="76.5" customHeight="1">
      <c r="A187" s="4">
        <v>5624</v>
      </c>
      <c r="B187" s="8" t="s">
        <v>159</v>
      </c>
      <c r="C187" s="3">
        <v>3570745</v>
      </c>
      <c r="D187" s="3">
        <v>0</v>
      </c>
      <c r="E187" s="3">
        <v>3570745</v>
      </c>
      <c r="F187" s="3">
        <v>3570745</v>
      </c>
      <c r="G187" s="1" t="s">
        <v>19</v>
      </c>
    </row>
    <row r="188" spans="1:7" ht="63.75" customHeight="1">
      <c r="A188" s="4">
        <v>5626</v>
      </c>
      <c r="B188" s="8" t="s">
        <v>160</v>
      </c>
      <c r="C188" s="3">
        <v>4163589</v>
      </c>
      <c r="D188" s="3">
        <v>0</v>
      </c>
      <c r="E188" s="3">
        <v>4163589</v>
      </c>
      <c r="F188" s="3">
        <v>4163589</v>
      </c>
      <c r="G188" s="1" t="s">
        <v>161</v>
      </c>
    </row>
    <row r="189" spans="1:7" ht="51" customHeight="1">
      <c r="A189" s="4">
        <v>5629</v>
      </c>
      <c r="B189" s="8" t="s">
        <v>162</v>
      </c>
      <c r="C189" s="3">
        <v>2013722</v>
      </c>
      <c r="D189" s="3">
        <v>0</v>
      </c>
      <c r="E189" s="3">
        <v>2013722</v>
      </c>
      <c r="F189" s="3">
        <v>2013722</v>
      </c>
      <c r="G189" s="1" t="s">
        <v>23</v>
      </c>
    </row>
    <row r="190" spans="1:7" ht="114.75" customHeight="1">
      <c r="A190" s="4">
        <v>5630</v>
      </c>
      <c r="B190" s="8" t="s">
        <v>163</v>
      </c>
      <c r="C190" s="3">
        <v>1934474</v>
      </c>
      <c r="D190" s="3">
        <v>0</v>
      </c>
      <c r="E190" s="3">
        <v>1934474</v>
      </c>
      <c r="F190" s="3">
        <v>1934474</v>
      </c>
      <c r="G190" s="1" t="s">
        <v>88</v>
      </c>
    </row>
    <row r="191" spans="1:7" ht="51" customHeight="1">
      <c r="A191" s="4">
        <v>5632</v>
      </c>
      <c r="B191" s="8" t="s">
        <v>164</v>
      </c>
      <c r="C191" s="3">
        <v>5840363</v>
      </c>
      <c r="D191" s="3">
        <v>0</v>
      </c>
      <c r="E191" s="3">
        <v>5840363</v>
      </c>
      <c r="F191" s="3">
        <v>5840363</v>
      </c>
      <c r="G191" s="1" t="s">
        <v>140</v>
      </c>
    </row>
    <row r="192" spans="1:7" ht="140.25" customHeight="1">
      <c r="A192" s="4">
        <v>5633</v>
      </c>
      <c r="B192" s="8" t="s">
        <v>165</v>
      </c>
      <c r="C192" s="3">
        <v>1837421</v>
      </c>
      <c r="D192" s="3">
        <v>0</v>
      </c>
      <c r="E192" s="3">
        <v>1837421</v>
      </c>
      <c r="F192" s="3">
        <v>1837421</v>
      </c>
      <c r="G192" s="1" t="s">
        <v>113</v>
      </c>
    </row>
    <row r="193" spans="1:7" ht="76.5" customHeight="1">
      <c r="A193" s="4">
        <v>5635</v>
      </c>
      <c r="B193" s="8" t="s">
        <v>166</v>
      </c>
      <c r="C193" s="3">
        <v>5150691</v>
      </c>
      <c r="D193" s="3">
        <v>0</v>
      </c>
      <c r="E193" s="3">
        <v>5150691</v>
      </c>
      <c r="F193" s="3">
        <v>5150691</v>
      </c>
      <c r="G193" s="1" t="s">
        <v>28</v>
      </c>
    </row>
    <row r="194" spans="1:7" ht="76.5" customHeight="1">
      <c r="A194" s="4">
        <v>5641</v>
      </c>
      <c r="B194" s="8" t="s">
        <v>167</v>
      </c>
      <c r="C194" s="3">
        <v>15549093</v>
      </c>
      <c r="D194" s="3">
        <v>15549091</v>
      </c>
      <c r="E194" s="3">
        <v>31098184</v>
      </c>
      <c r="F194" s="3">
        <v>16674847.19</v>
      </c>
      <c r="G194" s="1" t="s">
        <v>113</v>
      </c>
    </row>
    <row r="195" spans="1:7" ht="140.25" customHeight="1">
      <c r="A195" s="4">
        <v>5643</v>
      </c>
      <c r="B195" s="8" t="s">
        <v>168</v>
      </c>
      <c r="C195" s="3">
        <v>2823526</v>
      </c>
      <c r="D195" s="3">
        <v>0</v>
      </c>
      <c r="E195" s="3">
        <v>2823526</v>
      </c>
      <c r="F195" s="3">
        <v>2823526</v>
      </c>
      <c r="G195" s="1" t="s">
        <v>113</v>
      </c>
    </row>
    <row r="196" spans="1:7" ht="114.75" customHeight="1">
      <c r="A196" s="4">
        <v>5649</v>
      </c>
      <c r="B196" s="8" t="s">
        <v>122</v>
      </c>
      <c r="C196" s="3">
        <v>1326447</v>
      </c>
      <c r="D196" s="3">
        <v>1331763</v>
      </c>
      <c r="E196" s="3">
        <v>2658210</v>
      </c>
      <c r="F196" s="3">
        <v>1422866.64</v>
      </c>
      <c r="G196" s="9" t="s">
        <v>1866</v>
      </c>
    </row>
    <row r="197" spans="1:7" ht="114.75" customHeight="1">
      <c r="A197" s="4">
        <v>5666</v>
      </c>
      <c r="B197" s="8" t="s">
        <v>169</v>
      </c>
      <c r="C197" s="3">
        <v>947555</v>
      </c>
      <c r="D197" s="3">
        <v>0</v>
      </c>
      <c r="E197" s="3">
        <v>947555</v>
      </c>
      <c r="F197" s="3">
        <v>947555</v>
      </c>
      <c r="G197" s="1" t="s">
        <v>113</v>
      </c>
    </row>
    <row r="198" spans="1:7" ht="114.75" customHeight="1">
      <c r="A198" s="4">
        <v>5668</v>
      </c>
      <c r="B198" s="8" t="s">
        <v>170</v>
      </c>
      <c r="C198" s="3">
        <v>1011971</v>
      </c>
      <c r="D198" s="3">
        <v>0</v>
      </c>
      <c r="E198" s="3">
        <v>1011971</v>
      </c>
      <c r="F198" s="3">
        <v>1011971</v>
      </c>
      <c r="G198" s="1" t="s">
        <v>111</v>
      </c>
    </row>
    <row r="199" spans="1:7" ht="127.5" customHeight="1">
      <c r="A199" s="4">
        <v>5691</v>
      </c>
      <c r="B199" s="8" t="s">
        <v>171</v>
      </c>
      <c r="C199" s="3">
        <v>1625362</v>
      </c>
      <c r="D199" s="3">
        <v>713289</v>
      </c>
      <c r="E199" s="3">
        <v>2338651</v>
      </c>
      <c r="F199" s="3">
        <v>1677004.12</v>
      </c>
      <c r="G199" s="1" t="s">
        <v>51</v>
      </c>
    </row>
    <row r="200" spans="1:7" ht="114.75" customHeight="1">
      <c r="A200" s="4">
        <v>5696</v>
      </c>
      <c r="B200" s="8" t="s">
        <v>172</v>
      </c>
      <c r="C200" s="3">
        <v>649544</v>
      </c>
      <c r="D200" s="3">
        <v>216516</v>
      </c>
      <c r="E200" s="3">
        <v>866060</v>
      </c>
      <c r="F200" s="3">
        <v>665219.76</v>
      </c>
      <c r="G200" s="1" t="s">
        <v>39</v>
      </c>
    </row>
    <row r="201" spans="1:7" ht="114.75" customHeight="1">
      <c r="A201" s="4">
        <v>5722</v>
      </c>
      <c r="B201" s="8" t="s">
        <v>70</v>
      </c>
      <c r="C201" s="3">
        <v>15081958</v>
      </c>
      <c r="D201" s="3">
        <v>15081959</v>
      </c>
      <c r="E201" s="3">
        <v>30163917</v>
      </c>
      <c r="F201" s="3">
        <v>16173891.83</v>
      </c>
      <c r="G201" s="1" t="s">
        <v>19</v>
      </c>
    </row>
    <row r="202" spans="1:7" ht="114.75" customHeight="1">
      <c r="A202" s="4">
        <v>5728</v>
      </c>
      <c r="B202" s="8" t="s">
        <v>34</v>
      </c>
      <c r="C202" s="3">
        <v>12363759</v>
      </c>
      <c r="D202" s="3">
        <v>0</v>
      </c>
      <c r="E202" s="3">
        <v>12363759</v>
      </c>
      <c r="F202" s="3">
        <v>12363759</v>
      </c>
      <c r="G202" s="1" t="s">
        <v>35</v>
      </c>
    </row>
    <row r="203" spans="1:7" ht="114.75" customHeight="1">
      <c r="A203" s="4">
        <v>5729</v>
      </c>
      <c r="B203" s="8" t="s">
        <v>34</v>
      </c>
      <c r="C203" s="3">
        <v>8970781</v>
      </c>
      <c r="D203" s="3">
        <v>0</v>
      </c>
      <c r="E203" s="3">
        <v>8970781</v>
      </c>
      <c r="F203" s="3">
        <v>8970781</v>
      </c>
      <c r="G203" s="1" t="s">
        <v>35</v>
      </c>
    </row>
    <row r="204" spans="1:7" ht="127.5" customHeight="1">
      <c r="A204" s="4">
        <v>5730</v>
      </c>
      <c r="B204" s="8" t="s">
        <v>34</v>
      </c>
      <c r="C204" s="3">
        <v>6506016</v>
      </c>
      <c r="D204" s="3">
        <v>2788293</v>
      </c>
      <c r="E204" s="3">
        <v>9294309</v>
      </c>
      <c r="F204" s="3">
        <v>6707888.41</v>
      </c>
      <c r="G204" s="1" t="s">
        <v>7</v>
      </c>
    </row>
    <row r="205" spans="1:7" ht="127.5" customHeight="1">
      <c r="A205" s="4">
        <v>5731</v>
      </c>
      <c r="B205" s="8" t="s">
        <v>34</v>
      </c>
      <c r="C205" s="3">
        <v>14189603</v>
      </c>
      <c r="D205" s="3">
        <v>6081258</v>
      </c>
      <c r="E205" s="3">
        <v>20270861</v>
      </c>
      <c r="F205" s="3">
        <v>14629886.08</v>
      </c>
      <c r="G205" s="9" t="s">
        <v>1860</v>
      </c>
    </row>
    <row r="206" spans="1:7" ht="140.25" customHeight="1">
      <c r="A206" s="4">
        <v>5744</v>
      </c>
      <c r="B206" s="8" t="s">
        <v>174</v>
      </c>
      <c r="C206" s="3">
        <v>3879375</v>
      </c>
      <c r="D206" s="3">
        <v>1293125</v>
      </c>
      <c r="E206" s="3">
        <v>5172500</v>
      </c>
      <c r="F206" s="3">
        <v>3972997.25</v>
      </c>
      <c r="G206" s="1" t="s">
        <v>94</v>
      </c>
    </row>
    <row r="207" spans="1:7" ht="114.75" customHeight="1">
      <c r="A207" s="4">
        <v>5778</v>
      </c>
      <c r="B207" s="8" t="s">
        <v>175</v>
      </c>
      <c r="C207" s="3">
        <v>873433</v>
      </c>
      <c r="D207" s="3">
        <v>0</v>
      </c>
      <c r="E207" s="3">
        <v>873433</v>
      </c>
      <c r="F207" s="3">
        <v>873433</v>
      </c>
      <c r="G207" s="1" t="s">
        <v>7</v>
      </c>
    </row>
    <row r="208" spans="1:7" ht="114.75" customHeight="1">
      <c r="A208" s="4">
        <v>5792</v>
      </c>
      <c r="B208" s="8" t="s">
        <v>176</v>
      </c>
      <c r="C208" s="3">
        <v>4533949</v>
      </c>
      <c r="D208" s="3">
        <v>4533949</v>
      </c>
      <c r="E208" s="3">
        <v>9067898</v>
      </c>
      <c r="F208" s="3">
        <v>4862206.91</v>
      </c>
      <c r="G208" s="1" t="s">
        <v>113</v>
      </c>
    </row>
    <row r="209" spans="1:7" ht="165.75" customHeight="1">
      <c r="A209" s="4">
        <v>5796</v>
      </c>
      <c r="B209" s="8" t="s">
        <v>177</v>
      </c>
      <c r="C209" s="3">
        <v>1306375.62</v>
      </c>
      <c r="D209" s="3">
        <v>586922.38</v>
      </c>
      <c r="E209" s="3">
        <v>1893298</v>
      </c>
      <c r="F209" s="3">
        <v>1348868.8</v>
      </c>
      <c r="G209" s="1" t="s">
        <v>99</v>
      </c>
    </row>
    <row r="210" spans="1:7" ht="140.25" customHeight="1">
      <c r="A210" s="4">
        <v>5818</v>
      </c>
      <c r="B210" s="8" t="s">
        <v>178</v>
      </c>
      <c r="C210" s="3">
        <v>14320824</v>
      </c>
      <c r="D210" s="3">
        <v>6137496</v>
      </c>
      <c r="E210" s="3">
        <v>20458320</v>
      </c>
      <c r="F210" s="3">
        <v>14765178.71</v>
      </c>
      <c r="G210" s="1" t="s">
        <v>91</v>
      </c>
    </row>
    <row r="211" spans="1:7" ht="153" customHeight="1">
      <c r="A211" s="4">
        <v>5834</v>
      </c>
      <c r="B211" s="8" t="s">
        <v>180</v>
      </c>
      <c r="C211" s="3">
        <v>764833</v>
      </c>
      <c r="D211" s="3">
        <v>0</v>
      </c>
      <c r="E211" s="3">
        <v>764833</v>
      </c>
      <c r="F211" s="3">
        <v>764833</v>
      </c>
      <c r="G211" s="1" t="s">
        <v>42</v>
      </c>
    </row>
    <row r="212" spans="1:7" ht="76.5" customHeight="1">
      <c r="A212" s="4">
        <v>5866</v>
      </c>
      <c r="B212" s="8" t="s">
        <v>181</v>
      </c>
      <c r="C212" s="3">
        <v>5185932</v>
      </c>
      <c r="D212" s="3">
        <v>2222542</v>
      </c>
      <c r="E212" s="3">
        <v>7408474</v>
      </c>
      <c r="F212" s="3">
        <v>5346844.04</v>
      </c>
      <c r="G212" s="1" t="s">
        <v>88</v>
      </c>
    </row>
    <row r="213" spans="1:7" ht="63.75" customHeight="1">
      <c r="A213" s="4">
        <v>5927</v>
      </c>
      <c r="B213" s="8" t="s">
        <v>182</v>
      </c>
      <c r="C213" s="3">
        <v>10834116</v>
      </c>
      <c r="D213" s="3">
        <v>10834116</v>
      </c>
      <c r="E213" s="3">
        <v>21668232</v>
      </c>
      <c r="F213" s="3">
        <v>11618506</v>
      </c>
      <c r="G213" s="1" t="s">
        <v>82</v>
      </c>
    </row>
    <row r="214" spans="1:7" ht="127.5" customHeight="1">
      <c r="A214" s="4">
        <v>6013</v>
      </c>
      <c r="B214" s="8" t="s">
        <v>184</v>
      </c>
      <c r="C214" s="3">
        <v>2979868</v>
      </c>
      <c r="D214" s="3">
        <v>1000000</v>
      </c>
      <c r="E214" s="3">
        <v>3979868</v>
      </c>
      <c r="F214" s="3">
        <v>3052268</v>
      </c>
      <c r="G214" s="1" t="s">
        <v>98</v>
      </c>
    </row>
    <row r="215" spans="1:7" ht="102" customHeight="1">
      <c r="A215" s="4">
        <v>6016</v>
      </c>
      <c r="B215" s="8" t="s">
        <v>185</v>
      </c>
      <c r="C215" s="3">
        <v>5048168</v>
      </c>
      <c r="D215" s="3">
        <v>0</v>
      </c>
      <c r="E215" s="3">
        <v>5048168</v>
      </c>
      <c r="F215" s="3">
        <v>5048168</v>
      </c>
      <c r="G215" s="1" t="s">
        <v>39</v>
      </c>
    </row>
    <row r="216" spans="1:7" ht="127.5" customHeight="1">
      <c r="A216" s="4">
        <v>6019</v>
      </c>
      <c r="B216" s="8" t="s">
        <v>186</v>
      </c>
      <c r="C216" s="3">
        <v>18205578</v>
      </c>
      <c r="D216" s="3">
        <v>7802391</v>
      </c>
      <c r="E216" s="3">
        <v>26007969</v>
      </c>
      <c r="F216" s="3">
        <v>18770471.11</v>
      </c>
      <c r="G216" s="1" t="s">
        <v>35</v>
      </c>
    </row>
    <row r="217" spans="1:7" ht="76.5" customHeight="1">
      <c r="A217" s="4">
        <v>6020</v>
      </c>
      <c r="B217" s="8" t="s">
        <v>187</v>
      </c>
      <c r="C217" s="3">
        <v>2001528</v>
      </c>
      <c r="D217" s="3">
        <v>0</v>
      </c>
      <c r="E217" s="3">
        <v>2001528</v>
      </c>
      <c r="F217" s="3">
        <v>2001528</v>
      </c>
      <c r="G217" s="1" t="s">
        <v>3</v>
      </c>
    </row>
    <row r="218" spans="1:7" ht="165.75" customHeight="1">
      <c r="A218" s="4">
        <v>6052</v>
      </c>
      <c r="B218" s="8" t="s">
        <v>189</v>
      </c>
      <c r="C218" s="3">
        <v>2267380</v>
      </c>
      <c r="D218" s="3">
        <v>2359926</v>
      </c>
      <c r="E218" s="3">
        <v>4627306</v>
      </c>
      <c r="F218" s="3">
        <v>2438238.64</v>
      </c>
      <c r="G218" s="1" t="s">
        <v>16</v>
      </c>
    </row>
    <row r="219" spans="1:7" ht="153" customHeight="1">
      <c r="A219" s="4">
        <v>6057</v>
      </c>
      <c r="B219" s="8" t="s">
        <v>190</v>
      </c>
      <c r="C219" s="3">
        <v>5239168</v>
      </c>
      <c r="D219" s="3">
        <v>0</v>
      </c>
      <c r="E219" s="3">
        <v>5239168</v>
      </c>
      <c r="F219" s="3">
        <v>5239168</v>
      </c>
      <c r="G219" s="1" t="s">
        <v>113</v>
      </c>
    </row>
    <row r="220" spans="1:7" ht="165.75" customHeight="1">
      <c r="A220" s="4">
        <v>6060</v>
      </c>
      <c r="B220" s="8" t="s">
        <v>191</v>
      </c>
      <c r="C220" s="3">
        <v>13805175</v>
      </c>
      <c r="D220" s="3">
        <v>6202326</v>
      </c>
      <c r="E220" s="3">
        <v>20007501</v>
      </c>
      <c r="F220" s="3">
        <v>14254223.4</v>
      </c>
      <c r="G220" s="1" t="s">
        <v>113</v>
      </c>
    </row>
    <row r="221" spans="1:7" ht="165.75" customHeight="1">
      <c r="A221" s="4">
        <v>6190</v>
      </c>
      <c r="B221" s="8" t="s">
        <v>193</v>
      </c>
      <c r="C221" s="3">
        <v>5782360.89</v>
      </c>
      <c r="D221" s="3">
        <v>5782360.89</v>
      </c>
      <c r="E221" s="3">
        <v>11564721.78</v>
      </c>
      <c r="F221" s="3">
        <v>6201003.82</v>
      </c>
      <c r="G221" s="1" t="s">
        <v>51</v>
      </c>
    </row>
    <row r="222" spans="1:7" ht="165.75" customHeight="1">
      <c r="A222" s="4">
        <v>6206</v>
      </c>
      <c r="B222" s="8" t="s">
        <v>194</v>
      </c>
      <c r="C222" s="3">
        <v>2204230</v>
      </c>
      <c r="D222" s="3">
        <v>0</v>
      </c>
      <c r="E222" s="3">
        <v>2204230</v>
      </c>
      <c r="F222" s="3">
        <v>2204230</v>
      </c>
      <c r="G222" s="1" t="s">
        <v>21</v>
      </c>
    </row>
    <row r="223" spans="1:7" ht="153" customHeight="1">
      <c r="A223" s="4">
        <v>6262</v>
      </c>
      <c r="B223" s="8" t="s">
        <v>195</v>
      </c>
      <c r="C223" s="3">
        <v>1862070</v>
      </c>
      <c r="D223" s="3">
        <v>620724</v>
      </c>
      <c r="E223" s="3">
        <v>2482794</v>
      </c>
      <c r="F223" s="3">
        <v>1907010.42</v>
      </c>
      <c r="G223" s="1" t="s">
        <v>196</v>
      </c>
    </row>
    <row r="224" spans="1:7" ht="153" customHeight="1">
      <c r="A224" s="4">
        <v>6267</v>
      </c>
      <c r="B224" s="8" t="s">
        <v>197</v>
      </c>
      <c r="C224" s="3">
        <v>1865534</v>
      </c>
      <c r="D224" s="3">
        <v>1865535</v>
      </c>
      <c r="E224" s="3">
        <v>3731069</v>
      </c>
      <c r="F224" s="3">
        <v>2000598.73</v>
      </c>
      <c r="G224" s="9" t="s">
        <v>1861</v>
      </c>
    </row>
    <row r="225" spans="1:7" ht="153" customHeight="1">
      <c r="A225" s="4">
        <v>6289</v>
      </c>
      <c r="B225" s="8" t="s">
        <v>198</v>
      </c>
      <c r="C225" s="3">
        <v>1388000</v>
      </c>
      <c r="D225" s="3">
        <v>1421000</v>
      </c>
      <c r="E225" s="3">
        <v>2809000</v>
      </c>
      <c r="F225" s="3">
        <v>1490880.4</v>
      </c>
      <c r="G225" s="1" t="s">
        <v>99</v>
      </c>
    </row>
    <row r="226" spans="1:7" ht="153" customHeight="1">
      <c r="A226" s="4">
        <v>6310</v>
      </c>
      <c r="B226" s="8" t="s">
        <v>199</v>
      </c>
      <c r="C226" s="3">
        <v>14849173</v>
      </c>
      <c r="D226" s="3">
        <v>6363933</v>
      </c>
      <c r="E226" s="3">
        <v>21213106</v>
      </c>
      <c r="F226" s="3">
        <v>15309921.75</v>
      </c>
      <c r="G226" s="1" t="s">
        <v>35</v>
      </c>
    </row>
    <row r="227" spans="1:7" ht="153" customHeight="1">
      <c r="A227" s="4">
        <v>6325</v>
      </c>
      <c r="B227" s="8" t="s">
        <v>200</v>
      </c>
      <c r="C227" s="3">
        <v>3898299</v>
      </c>
      <c r="D227" s="3">
        <v>1299433</v>
      </c>
      <c r="E227" s="3">
        <v>5197732</v>
      </c>
      <c r="F227" s="3">
        <v>3992377.95</v>
      </c>
      <c r="G227" s="1" t="s">
        <v>14</v>
      </c>
    </row>
    <row r="228" spans="1:7" ht="153" customHeight="1">
      <c r="A228" s="4">
        <v>6389</v>
      </c>
      <c r="B228" s="8" t="s">
        <v>201</v>
      </c>
      <c r="C228" s="3">
        <v>18972750</v>
      </c>
      <c r="D228" s="3">
        <v>6324250</v>
      </c>
      <c r="E228" s="3">
        <v>25297000</v>
      </c>
      <c r="F228" s="3">
        <v>19430625.7</v>
      </c>
      <c r="G228" s="1" t="s">
        <v>82</v>
      </c>
    </row>
    <row r="229" spans="1:7" ht="76.5" customHeight="1">
      <c r="A229" s="4">
        <v>6393</v>
      </c>
      <c r="B229" s="8" t="s">
        <v>202</v>
      </c>
      <c r="C229" s="3">
        <v>2697145</v>
      </c>
      <c r="D229" s="3">
        <v>1452310</v>
      </c>
      <c r="E229" s="3">
        <v>4149455</v>
      </c>
      <c r="F229" s="3">
        <v>2802292.24</v>
      </c>
      <c r="G229" s="1" t="s">
        <v>16</v>
      </c>
    </row>
    <row r="230" spans="1:7" ht="140.25" customHeight="1">
      <c r="A230" s="4">
        <v>6596</v>
      </c>
      <c r="B230" s="8" t="s">
        <v>203</v>
      </c>
      <c r="C230" s="3">
        <v>3584279</v>
      </c>
      <c r="D230" s="3">
        <v>3584280</v>
      </c>
      <c r="E230" s="3">
        <v>7168559</v>
      </c>
      <c r="F230" s="3">
        <v>3843780.87</v>
      </c>
      <c r="G230" s="1" t="s">
        <v>32</v>
      </c>
    </row>
    <row r="231" spans="1:7" ht="63.75" customHeight="1">
      <c r="A231" s="4">
        <v>6620</v>
      </c>
      <c r="B231" s="8" t="s">
        <v>204</v>
      </c>
      <c r="C231" s="3">
        <v>829813</v>
      </c>
      <c r="D231" s="3">
        <v>0</v>
      </c>
      <c r="E231" s="3">
        <v>829813</v>
      </c>
      <c r="F231" s="3">
        <v>829813</v>
      </c>
      <c r="G231" s="1" t="s">
        <v>88</v>
      </c>
    </row>
    <row r="232" spans="1:7" ht="153" customHeight="1">
      <c r="A232" s="4">
        <v>6656</v>
      </c>
      <c r="B232" s="8" t="s">
        <v>205</v>
      </c>
      <c r="C232" s="3">
        <v>11296239</v>
      </c>
      <c r="D232" s="3">
        <v>4841245</v>
      </c>
      <c r="E232" s="3">
        <v>16137484</v>
      </c>
      <c r="F232" s="3">
        <v>11646745.14</v>
      </c>
      <c r="G232" s="1" t="s">
        <v>39</v>
      </c>
    </row>
    <row r="233" spans="1:7" ht="51" customHeight="1">
      <c r="A233" s="4">
        <v>6756</v>
      </c>
      <c r="B233" s="8" t="s">
        <v>208</v>
      </c>
      <c r="C233" s="3">
        <v>8531138</v>
      </c>
      <c r="D233" s="3">
        <v>2843713</v>
      </c>
      <c r="E233" s="3">
        <v>11374851</v>
      </c>
      <c r="F233" s="3">
        <v>8737022.8212</v>
      </c>
      <c r="G233" s="1" t="s">
        <v>68</v>
      </c>
    </row>
    <row r="234" spans="1:7" ht="89.25" customHeight="1">
      <c r="A234" s="4">
        <v>6973</v>
      </c>
      <c r="B234" s="8" t="s">
        <v>210</v>
      </c>
      <c r="C234" s="3">
        <v>1339800</v>
      </c>
      <c r="D234" s="3">
        <v>446600</v>
      </c>
      <c r="E234" s="3">
        <v>1786400</v>
      </c>
      <c r="F234" s="3">
        <v>1372133.84</v>
      </c>
      <c r="G234" s="1" t="s">
        <v>44</v>
      </c>
    </row>
    <row r="235" spans="1:7" ht="114.75" customHeight="1">
      <c r="A235" s="4">
        <v>6991</v>
      </c>
      <c r="B235" s="8" t="s">
        <v>211</v>
      </c>
      <c r="C235" s="3">
        <v>19100909</v>
      </c>
      <c r="D235" s="3">
        <v>0</v>
      </c>
      <c r="E235" s="3">
        <v>19100909</v>
      </c>
      <c r="F235" s="3">
        <v>19100909</v>
      </c>
      <c r="G235" s="1" t="s">
        <v>161</v>
      </c>
    </row>
    <row r="236" spans="1:7" ht="63.75" customHeight="1">
      <c r="A236" s="4">
        <v>7008</v>
      </c>
      <c r="B236" s="8" t="s">
        <v>212</v>
      </c>
      <c r="C236" s="3">
        <v>2613975</v>
      </c>
      <c r="D236" s="3">
        <v>2613975</v>
      </c>
      <c r="E236" s="3">
        <v>5227950</v>
      </c>
      <c r="F236" s="3">
        <v>2803226.79</v>
      </c>
      <c r="G236" s="1" t="s">
        <v>213</v>
      </c>
    </row>
    <row r="237" spans="1:7" ht="76.5" customHeight="1">
      <c r="A237" s="4">
        <v>7013</v>
      </c>
      <c r="B237" s="8" t="s">
        <v>214</v>
      </c>
      <c r="C237" s="3">
        <v>1407244</v>
      </c>
      <c r="D237" s="3">
        <v>234541</v>
      </c>
      <c r="E237" s="3">
        <v>1641785</v>
      </c>
      <c r="F237" s="3">
        <v>1424224.77</v>
      </c>
      <c r="G237" s="1" t="s">
        <v>94</v>
      </c>
    </row>
    <row r="238" spans="1:7" ht="51" customHeight="1">
      <c r="A238" s="4">
        <v>7075</v>
      </c>
      <c r="B238" s="8" t="s">
        <v>215</v>
      </c>
      <c r="C238" s="3">
        <v>7730250</v>
      </c>
      <c r="D238" s="3">
        <v>2576750</v>
      </c>
      <c r="E238" s="3">
        <v>10307000</v>
      </c>
      <c r="F238" s="3">
        <v>7916806.7</v>
      </c>
      <c r="G238" s="1" t="s">
        <v>21</v>
      </c>
    </row>
    <row r="239" spans="1:7" ht="140.25" customHeight="1">
      <c r="A239" s="4">
        <v>7158</v>
      </c>
      <c r="B239" s="8" t="s">
        <v>216</v>
      </c>
      <c r="C239" s="3">
        <v>5501782</v>
      </c>
      <c r="D239" s="3">
        <v>3667855</v>
      </c>
      <c r="E239" s="3">
        <v>9169637</v>
      </c>
      <c r="F239" s="3">
        <v>5767334.7</v>
      </c>
      <c r="G239" s="1" t="s">
        <v>91</v>
      </c>
    </row>
    <row r="240" spans="1:7" ht="102" customHeight="1">
      <c r="A240" s="4">
        <v>7167</v>
      </c>
      <c r="B240" s="8" t="s">
        <v>217</v>
      </c>
      <c r="C240" s="3">
        <v>22076454</v>
      </c>
      <c r="D240" s="3">
        <v>2452939</v>
      </c>
      <c r="E240" s="3">
        <v>24529393</v>
      </c>
      <c r="F240" s="3">
        <v>22254046.78</v>
      </c>
      <c r="G240" s="1" t="s">
        <v>28</v>
      </c>
    </row>
    <row r="241" spans="1:7" ht="153" customHeight="1">
      <c r="A241" s="4">
        <v>7236</v>
      </c>
      <c r="B241" s="8" t="s">
        <v>218</v>
      </c>
      <c r="C241" s="3">
        <v>2614956</v>
      </c>
      <c r="D241" s="3">
        <v>2614957</v>
      </c>
      <c r="E241" s="3">
        <v>5229913</v>
      </c>
      <c r="F241" s="3">
        <v>2804278.89</v>
      </c>
      <c r="G241" s="1" t="s">
        <v>9</v>
      </c>
    </row>
    <row r="242" spans="1:7" ht="102" customHeight="1">
      <c r="A242" s="4">
        <v>7282</v>
      </c>
      <c r="B242" s="8" t="s">
        <v>219</v>
      </c>
      <c r="C242" s="3">
        <v>10610410</v>
      </c>
      <c r="D242" s="3">
        <v>3536805</v>
      </c>
      <c r="E242" s="3">
        <v>14147215</v>
      </c>
      <c r="F242" s="3">
        <v>10866474.68</v>
      </c>
      <c r="G242" s="1" t="s">
        <v>82</v>
      </c>
    </row>
    <row r="243" spans="1:7" ht="76.5" customHeight="1">
      <c r="A243" s="4">
        <v>7311</v>
      </c>
      <c r="B243" s="8" t="s">
        <v>220</v>
      </c>
      <c r="C243" s="3">
        <v>10034392</v>
      </c>
      <c r="D243" s="3">
        <v>528125</v>
      </c>
      <c r="E243" s="3">
        <v>10562517</v>
      </c>
      <c r="F243" s="3">
        <v>10072628.25</v>
      </c>
      <c r="G243" s="1" t="s">
        <v>32</v>
      </c>
    </row>
    <row r="244" spans="1:7" ht="127.5" customHeight="1">
      <c r="A244" s="4">
        <v>7340</v>
      </c>
      <c r="B244" s="8" t="s">
        <v>221</v>
      </c>
      <c r="C244" s="3">
        <v>8437500</v>
      </c>
      <c r="D244" s="3">
        <v>2812500</v>
      </c>
      <c r="E244" s="3">
        <v>11250000</v>
      </c>
      <c r="F244" s="3">
        <v>8641125</v>
      </c>
      <c r="G244" s="9" t="s">
        <v>1867</v>
      </c>
    </row>
    <row r="245" spans="1:7" ht="76.5" customHeight="1">
      <c r="A245" s="4">
        <v>7355</v>
      </c>
      <c r="B245" s="8" t="s">
        <v>222</v>
      </c>
      <c r="C245" s="3">
        <v>5537324</v>
      </c>
      <c r="D245" s="3">
        <v>2373138</v>
      </c>
      <c r="E245" s="3">
        <v>7910462</v>
      </c>
      <c r="F245" s="3">
        <v>5709139.19</v>
      </c>
      <c r="G245" s="1" t="s">
        <v>7</v>
      </c>
    </row>
    <row r="246" spans="1:7" ht="63.75" customHeight="1">
      <c r="A246" s="4">
        <v>7360</v>
      </c>
      <c r="B246" s="8" t="s">
        <v>223</v>
      </c>
      <c r="C246" s="3">
        <v>724256</v>
      </c>
      <c r="D246" s="3">
        <v>0</v>
      </c>
      <c r="E246" s="3">
        <v>724256</v>
      </c>
      <c r="F246" s="3">
        <v>724256</v>
      </c>
      <c r="G246" s="1" t="s">
        <v>78</v>
      </c>
    </row>
    <row r="247" spans="1:7" ht="153" customHeight="1">
      <c r="A247" s="4">
        <v>7365</v>
      </c>
      <c r="B247" s="8" t="s">
        <v>83</v>
      </c>
      <c r="C247" s="3">
        <v>1493637</v>
      </c>
      <c r="D247" s="3">
        <v>1493637</v>
      </c>
      <c r="E247" s="3">
        <v>2987274</v>
      </c>
      <c r="F247" s="3">
        <v>1601776.32</v>
      </c>
      <c r="G247" s="1" t="s">
        <v>39</v>
      </c>
    </row>
    <row r="248" spans="1:7" ht="165.75" customHeight="1">
      <c r="A248" s="4">
        <v>7374</v>
      </c>
      <c r="B248" s="8" t="s">
        <v>224</v>
      </c>
      <c r="C248" s="3">
        <v>2216196</v>
      </c>
      <c r="D248" s="3">
        <v>738733</v>
      </c>
      <c r="E248" s="3">
        <v>2954929</v>
      </c>
      <c r="F248" s="3">
        <v>2269680.27</v>
      </c>
      <c r="G248" s="1" t="s">
        <v>16</v>
      </c>
    </row>
    <row r="249" spans="1:7" ht="13.5">
      <c r="A249" s="4">
        <v>7381</v>
      </c>
      <c r="B249" s="8" t="s">
        <v>225</v>
      </c>
      <c r="C249" s="3">
        <v>1874043</v>
      </c>
      <c r="D249" s="3">
        <v>624681</v>
      </c>
      <c r="E249" s="3">
        <v>2498724</v>
      </c>
      <c r="F249" s="3">
        <v>1919269.9</v>
      </c>
      <c r="G249" s="1" t="s">
        <v>44</v>
      </c>
    </row>
    <row r="250" spans="1:7" ht="89.25" customHeight="1">
      <c r="A250" s="4">
        <v>7386</v>
      </c>
      <c r="B250" s="8" t="s">
        <v>227</v>
      </c>
      <c r="C250" s="3">
        <v>5069125</v>
      </c>
      <c r="D250" s="3">
        <v>1689710</v>
      </c>
      <c r="E250" s="3">
        <v>6758835</v>
      </c>
      <c r="F250" s="3">
        <v>5191460</v>
      </c>
      <c r="G250" s="1" t="s">
        <v>44</v>
      </c>
    </row>
    <row r="251" spans="1:7" ht="63.75" customHeight="1">
      <c r="A251" s="4">
        <v>7445</v>
      </c>
      <c r="B251" s="8" t="s">
        <v>228</v>
      </c>
      <c r="C251" s="3">
        <v>8622754</v>
      </c>
      <c r="D251" s="3">
        <v>0</v>
      </c>
      <c r="E251" s="3">
        <v>8622754</v>
      </c>
      <c r="F251" s="3">
        <v>8622754</v>
      </c>
      <c r="G251" s="1" t="s">
        <v>3</v>
      </c>
    </row>
    <row r="252" spans="1:7" ht="89.25" customHeight="1">
      <c r="A252" s="4">
        <v>7449</v>
      </c>
      <c r="B252" s="8" t="s">
        <v>228</v>
      </c>
      <c r="C252" s="3">
        <v>1107903</v>
      </c>
      <c r="D252" s="3">
        <v>0</v>
      </c>
      <c r="E252" s="3">
        <v>1107903</v>
      </c>
      <c r="F252" s="3">
        <v>1107903</v>
      </c>
      <c r="G252" s="1" t="s">
        <v>3</v>
      </c>
    </row>
    <row r="253" spans="1:7" ht="63.75" customHeight="1">
      <c r="A253" s="4">
        <v>7468</v>
      </c>
      <c r="B253" s="8" t="s">
        <v>229</v>
      </c>
      <c r="C253" s="3">
        <v>5897676</v>
      </c>
      <c r="D253" s="3">
        <v>2649681</v>
      </c>
      <c r="E253" s="3">
        <v>8547357</v>
      </c>
      <c r="F253" s="3">
        <v>6089512.9</v>
      </c>
      <c r="G253" s="1" t="s">
        <v>19</v>
      </c>
    </row>
    <row r="254" spans="1:7" ht="127.5" customHeight="1">
      <c r="A254" s="4">
        <v>7521</v>
      </c>
      <c r="B254" s="8" t="s">
        <v>231</v>
      </c>
      <c r="C254" s="3">
        <v>13987499</v>
      </c>
      <c r="D254" s="3">
        <v>4662501</v>
      </c>
      <c r="E254" s="3">
        <v>18650000</v>
      </c>
      <c r="F254" s="3">
        <v>14325064.07</v>
      </c>
      <c r="G254" s="1" t="s">
        <v>98</v>
      </c>
    </row>
    <row r="255" spans="1:7" ht="38.25" customHeight="1">
      <c r="A255" s="4">
        <v>7555</v>
      </c>
      <c r="B255" s="8" t="s">
        <v>232</v>
      </c>
      <c r="C255" s="3">
        <v>81664754</v>
      </c>
      <c r="D255" s="3">
        <v>35166081</v>
      </c>
      <c r="E255" s="3">
        <v>116830835</v>
      </c>
      <c r="F255" s="3">
        <v>84210778.26</v>
      </c>
      <c r="G255" s="9" t="s">
        <v>155</v>
      </c>
    </row>
    <row r="256" spans="1:7" ht="140.25" customHeight="1">
      <c r="A256" s="4">
        <v>7573</v>
      </c>
      <c r="B256" s="8" t="s">
        <v>233</v>
      </c>
      <c r="C256" s="3">
        <v>1700300</v>
      </c>
      <c r="D256" s="3">
        <v>728700</v>
      </c>
      <c r="E256" s="3">
        <v>2429000</v>
      </c>
      <c r="F256" s="3">
        <v>1753057.88</v>
      </c>
      <c r="G256" s="1" t="s">
        <v>85</v>
      </c>
    </row>
    <row r="257" spans="1:7" ht="13.5">
      <c r="A257" s="4">
        <v>7576</v>
      </c>
      <c r="B257" s="8" t="s">
        <v>234</v>
      </c>
      <c r="C257" s="3">
        <v>16572031</v>
      </c>
      <c r="D257" s="3">
        <v>5524010</v>
      </c>
      <c r="E257" s="3">
        <v>22096041</v>
      </c>
      <c r="F257" s="3">
        <v>16971969.32</v>
      </c>
      <c r="G257" s="1" t="s">
        <v>51</v>
      </c>
    </row>
    <row r="258" spans="1:7" ht="127.5" customHeight="1">
      <c r="A258" s="4">
        <v>7578</v>
      </c>
      <c r="B258" s="8" t="s">
        <v>235</v>
      </c>
      <c r="C258" s="3">
        <v>1264739</v>
      </c>
      <c r="D258" s="3">
        <v>421578</v>
      </c>
      <c r="E258" s="3">
        <v>1686317</v>
      </c>
      <c r="F258" s="3">
        <v>1295261.25</v>
      </c>
      <c r="G258" s="1" t="s">
        <v>161</v>
      </c>
    </row>
    <row r="259" spans="1:7" ht="153" customHeight="1">
      <c r="A259" s="4">
        <v>7620</v>
      </c>
      <c r="B259" s="8" t="s">
        <v>236</v>
      </c>
      <c r="C259" s="3">
        <v>1857441</v>
      </c>
      <c r="D259" s="3">
        <v>619147</v>
      </c>
      <c r="E259" s="3">
        <v>2476588</v>
      </c>
      <c r="F259" s="3">
        <v>1902267.24</v>
      </c>
      <c r="G259" s="1" t="s">
        <v>42</v>
      </c>
    </row>
    <row r="260" spans="1:7" ht="89.25" customHeight="1">
      <c r="A260" s="4">
        <v>7684</v>
      </c>
      <c r="B260" s="8" t="s">
        <v>237</v>
      </c>
      <c r="C260" s="3">
        <v>5163935</v>
      </c>
      <c r="D260" s="3">
        <v>0</v>
      </c>
      <c r="E260" s="3">
        <v>5163935</v>
      </c>
      <c r="F260" s="3">
        <v>5163935</v>
      </c>
      <c r="G260" s="1" t="s">
        <v>7</v>
      </c>
    </row>
    <row r="261" spans="1:7" ht="153" customHeight="1">
      <c r="A261" s="4">
        <v>7686</v>
      </c>
      <c r="B261" s="8" t="s">
        <v>237</v>
      </c>
      <c r="C261" s="3">
        <v>12236836</v>
      </c>
      <c r="D261" s="3">
        <v>0</v>
      </c>
      <c r="E261" s="3">
        <v>12236836</v>
      </c>
      <c r="F261" s="3">
        <v>12236836</v>
      </c>
      <c r="G261" s="1" t="s">
        <v>7</v>
      </c>
    </row>
    <row r="262" spans="1:7" ht="51" customHeight="1">
      <c r="A262" s="4">
        <v>7783</v>
      </c>
      <c r="B262" s="8" t="s">
        <v>238</v>
      </c>
      <c r="C262" s="3">
        <v>17859928</v>
      </c>
      <c r="D262" s="3">
        <v>7654254</v>
      </c>
      <c r="E262" s="3">
        <v>25514182</v>
      </c>
      <c r="F262" s="3">
        <v>18414095.99</v>
      </c>
      <c r="G262" s="1" t="s">
        <v>88</v>
      </c>
    </row>
    <row r="263" s="23" customFormat="1" ht="15.75" customHeight="1"/>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7"/>
  <sheetViews>
    <sheetView workbookViewId="0" topLeftCell="A1">
      <pane xSplit="3" topLeftCell="D1" activePane="topRight" state="frozen"/>
      <selection pane="topLeft" activeCell="A1" sqref="A1"/>
      <selection pane="topRight" activeCell="B2" sqref="B2"/>
    </sheetView>
  </sheetViews>
  <sheetFormatPr defaultColWidth="8.8515625" defaultRowHeight="15"/>
  <cols>
    <col min="1" max="1" width="10.8515625" style="60" customWidth="1"/>
    <col min="2" max="2" width="30.7109375" style="60" customWidth="1"/>
    <col min="3" max="3" width="10.00390625" style="60" customWidth="1"/>
    <col min="4" max="7" width="14.7109375" style="60" customWidth="1"/>
    <col min="8" max="16384" width="8.8515625" style="60" customWidth="1"/>
  </cols>
  <sheetData>
    <row r="1" spans="1:7" ht="13.5">
      <c r="A1" s="57" t="s">
        <v>0</v>
      </c>
      <c r="B1" s="57" t="s">
        <v>1838</v>
      </c>
      <c r="C1" s="57" t="s">
        <v>301</v>
      </c>
      <c r="D1" s="57" t="s">
        <v>304</v>
      </c>
      <c r="E1" s="57" t="s">
        <v>1836</v>
      </c>
      <c r="F1" s="57" t="s">
        <v>2166</v>
      </c>
      <c r="G1" s="59"/>
    </row>
    <row r="2" spans="1:7" ht="13.5">
      <c r="A2" s="4" t="s">
        <v>2167</v>
      </c>
      <c r="B2" s="61" t="s">
        <v>1868</v>
      </c>
      <c r="C2" s="1" t="s">
        <v>2168</v>
      </c>
      <c r="D2" s="2">
        <v>58777306</v>
      </c>
      <c r="E2" s="2">
        <v>58777306</v>
      </c>
      <c r="F2" s="1" t="s">
        <v>2169</v>
      </c>
      <c r="G2" s="62"/>
    </row>
    <row r="3" spans="1:7" ht="13.5">
      <c r="A3" s="4" t="s">
        <v>2170</v>
      </c>
      <c r="B3" s="61" t="s">
        <v>2171</v>
      </c>
      <c r="C3" s="1" t="s">
        <v>2168</v>
      </c>
      <c r="D3" s="2">
        <v>7530000</v>
      </c>
      <c r="E3" s="2">
        <v>7530000</v>
      </c>
      <c r="F3" s="1" t="s">
        <v>2172</v>
      </c>
      <c r="G3" s="62"/>
    </row>
    <row r="4" spans="1:7" ht="13.5">
      <c r="A4" s="4" t="s">
        <v>2173</v>
      </c>
      <c r="B4" s="61" t="s">
        <v>1884</v>
      </c>
      <c r="C4" s="1" t="s">
        <v>2168</v>
      </c>
      <c r="D4" s="2">
        <v>14159250</v>
      </c>
      <c r="E4" s="2">
        <v>14159250</v>
      </c>
      <c r="F4" s="1" t="s">
        <v>2174</v>
      </c>
      <c r="G4" s="62"/>
    </row>
    <row r="5" spans="1:7" ht="13.5">
      <c r="A5" s="4" t="s">
        <v>2175</v>
      </c>
      <c r="B5" s="61" t="s">
        <v>2176</v>
      </c>
      <c r="C5" s="1" t="s">
        <v>2168</v>
      </c>
      <c r="D5" s="2">
        <v>19533444</v>
      </c>
      <c r="E5" s="2">
        <v>19533444</v>
      </c>
      <c r="F5" s="1" t="s">
        <v>2177</v>
      </c>
      <c r="G5" s="62"/>
    </row>
    <row r="6" spans="1:7" ht="13.5">
      <c r="A6" s="63"/>
      <c r="B6" s="64"/>
      <c r="C6" s="63"/>
      <c r="D6" s="65"/>
      <c r="E6" s="65"/>
      <c r="F6" s="63"/>
      <c r="G6" s="66"/>
    </row>
    <row r="7" spans="1:7" ht="13.5">
      <c r="A7" s="63"/>
      <c r="B7" s="64"/>
      <c r="C7" s="63"/>
      <c r="D7" s="65"/>
      <c r="E7" s="65"/>
      <c r="F7" s="63"/>
      <c r="G7" s="67"/>
    </row>
    <row r="8" spans="1:7" ht="55.5">
      <c r="A8" s="57" t="s">
        <v>0</v>
      </c>
      <c r="B8" s="57" t="s">
        <v>1838</v>
      </c>
      <c r="C8" s="57" t="s">
        <v>301</v>
      </c>
      <c r="D8" s="58" t="s">
        <v>1839</v>
      </c>
      <c r="E8" s="57" t="s">
        <v>304</v>
      </c>
      <c r="F8" s="57" t="s">
        <v>1836</v>
      </c>
      <c r="G8" s="57" t="s">
        <v>2121</v>
      </c>
    </row>
    <row r="9" spans="1:7" ht="13.5">
      <c r="A9" s="4" t="s">
        <v>2178</v>
      </c>
      <c r="B9" s="68" t="s">
        <v>1870</v>
      </c>
      <c r="C9" s="1" t="s">
        <v>2179</v>
      </c>
      <c r="D9" s="1" t="s">
        <v>900</v>
      </c>
      <c r="E9" s="2">
        <v>200000</v>
      </c>
      <c r="F9" s="2">
        <v>200000</v>
      </c>
      <c r="G9" s="1" t="s">
        <v>91</v>
      </c>
    </row>
    <row r="10" spans="1:7" ht="13.5">
      <c r="A10" s="4" t="s">
        <v>2180</v>
      </c>
      <c r="B10" s="68" t="s">
        <v>1850</v>
      </c>
      <c r="C10" s="1" t="s">
        <v>2179</v>
      </c>
      <c r="D10" s="1" t="s">
        <v>1841</v>
      </c>
      <c r="E10" s="2">
        <v>200000</v>
      </c>
      <c r="F10" s="2">
        <v>200000</v>
      </c>
      <c r="G10" s="1" t="s">
        <v>16</v>
      </c>
    </row>
    <row r="11" spans="1:7" ht="13.5">
      <c r="A11" s="4" t="s">
        <v>2181</v>
      </c>
      <c r="B11" s="68" t="s">
        <v>1869</v>
      </c>
      <c r="C11" s="1" t="s">
        <v>2179</v>
      </c>
      <c r="D11" s="1" t="s">
        <v>1014</v>
      </c>
      <c r="E11" s="2">
        <v>47380</v>
      </c>
      <c r="F11" s="2">
        <v>47380</v>
      </c>
      <c r="G11" s="1" t="s">
        <v>39</v>
      </c>
    </row>
    <row r="12" spans="1:7" ht="13.5">
      <c r="A12" s="4" t="s">
        <v>2182</v>
      </c>
      <c r="B12" s="68" t="s">
        <v>1871</v>
      </c>
      <c r="C12" s="1" t="s">
        <v>2179</v>
      </c>
      <c r="D12" s="1" t="s">
        <v>2183</v>
      </c>
      <c r="E12" s="2">
        <v>195750</v>
      </c>
      <c r="F12" s="2">
        <v>195750</v>
      </c>
      <c r="G12" s="1" t="s">
        <v>9</v>
      </c>
    </row>
    <row r="13" spans="1:7" ht="13.5">
      <c r="A13" s="4" t="s">
        <v>2184</v>
      </c>
      <c r="B13" s="68" t="s">
        <v>276</v>
      </c>
      <c r="C13" s="1" t="s">
        <v>2179</v>
      </c>
      <c r="D13" s="1" t="s">
        <v>1014</v>
      </c>
      <c r="E13" s="2">
        <v>200000</v>
      </c>
      <c r="F13" s="2">
        <v>200000</v>
      </c>
      <c r="G13" s="1" t="s">
        <v>39</v>
      </c>
    </row>
    <row r="14" spans="1:7" ht="13.5">
      <c r="A14" s="4" t="s">
        <v>2185</v>
      </c>
      <c r="B14" s="68" t="s">
        <v>1872</v>
      </c>
      <c r="C14" s="1" t="s">
        <v>2179</v>
      </c>
      <c r="D14" s="1" t="s">
        <v>2122</v>
      </c>
      <c r="E14" s="2">
        <v>200000</v>
      </c>
      <c r="F14" s="2">
        <v>200000</v>
      </c>
      <c r="G14" s="1" t="s">
        <v>94</v>
      </c>
    </row>
    <row r="15" spans="1:7" ht="13.5">
      <c r="A15" s="4" t="s">
        <v>2186</v>
      </c>
      <c r="B15" s="68" t="s">
        <v>290</v>
      </c>
      <c r="C15" s="1" t="s">
        <v>2179</v>
      </c>
      <c r="D15" s="1" t="s">
        <v>660</v>
      </c>
      <c r="E15" s="2">
        <v>195000</v>
      </c>
      <c r="F15" s="2">
        <v>195000</v>
      </c>
      <c r="G15" s="1" t="s">
        <v>19</v>
      </c>
    </row>
    <row r="16" spans="1:7" ht="13.5">
      <c r="A16" s="4" t="s">
        <v>2187</v>
      </c>
      <c r="B16" s="68" t="s">
        <v>1873</v>
      </c>
      <c r="C16" s="1" t="s">
        <v>2179</v>
      </c>
      <c r="D16" s="1" t="s">
        <v>466</v>
      </c>
      <c r="E16" s="2">
        <v>200000</v>
      </c>
      <c r="F16" s="2">
        <v>200000</v>
      </c>
      <c r="G16" s="1" t="s">
        <v>19</v>
      </c>
    </row>
    <row r="17" spans="1:7" ht="13.5">
      <c r="A17" s="4" t="s">
        <v>2188</v>
      </c>
      <c r="B17" s="68" t="s">
        <v>1874</v>
      </c>
      <c r="C17" s="1" t="s">
        <v>2179</v>
      </c>
      <c r="D17" s="1" t="s">
        <v>1841</v>
      </c>
      <c r="E17" s="2">
        <v>175000</v>
      </c>
      <c r="F17" s="2">
        <v>175000</v>
      </c>
      <c r="G17" s="1" t="s">
        <v>16</v>
      </c>
    </row>
    <row r="18" spans="1:7" ht="27.75">
      <c r="A18" s="4" t="s">
        <v>2189</v>
      </c>
      <c r="B18" s="68" t="s">
        <v>2190</v>
      </c>
      <c r="C18" s="1" t="s">
        <v>2179</v>
      </c>
      <c r="D18" s="1" t="s">
        <v>660</v>
      </c>
      <c r="E18" s="2">
        <v>177500</v>
      </c>
      <c r="F18" s="2">
        <v>177500</v>
      </c>
      <c r="G18" s="1" t="s">
        <v>19</v>
      </c>
    </row>
    <row r="19" spans="1:7" ht="27.75">
      <c r="A19" s="4" t="s">
        <v>2191</v>
      </c>
      <c r="B19" s="68" t="s">
        <v>1875</v>
      </c>
      <c r="C19" s="1" t="s">
        <v>2179</v>
      </c>
      <c r="D19" s="1" t="s">
        <v>2192</v>
      </c>
      <c r="E19" s="2">
        <v>200000</v>
      </c>
      <c r="F19" s="2">
        <v>200000</v>
      </c>
      <c r="G19" s="1" t="s">
        <v>2193</v>
      </c>
    </row>
    <row r="20" spans="1:7" ht="13.5">
      <c r="A20" s="4" t="s">
        <v>2194</v>
      </c>
      <c r="B20" s="68" t="s">
        <v>24</v>
      </c>
      <c r="C20" s="1" t="s">
        <v>2179</v>
      </c>
      <c r="D20" s="1" t="s">
        <v>1887</v>
      </c>
      <c r="E20" s="2">
        <v>164300</v>
      </c>
      <c r="F20" s="2">
        <v>164300</v>
      </c>
      <c r="G20" s="1" t="s">
        <v>85</v>
      </c>
    </row>
    <row r="21" spans="1:7" ht="27.75">
      <c r="A21" s="4" t="s">
        <v>2195</v>
      </c>
      <c r="B21" s="68" t="s">
        <v>1881</v>
      </c>
      <c r="C21" s="1" t="s">
        <v>2179</v>
      </c>
      <c r="D21" s="1" t="s">
        <v>409</v>
      </c>
      <c r="E21" s="2">
        <v>153112</v>
      </c>
      <c r="F21" s="2">
        <v>153112</v>
      </c>
      <c r="G21" s="1" t="s">
        <v>213</v>
      </c>
    </row>
    <row r="22" spans="1:7" ht="13.5">
      <c r="A22" s="4" t="s">
        <v>2196</v>
      </c>
      <c r="B22" s="68" t="s">
        <v>1876</v>
      </c>
      <c r="C22" s="1" t="s">
        <v>2179</v>
      </c>
      <c r="D22" s="1" t="s">
        <v>1142</v>
      </c>
      <c r="E22" s="2">
        <v>199920</v>
      </c>
      <c r="F22" s="2">
        <v>199920</v>
      </c>
      <c r="G22" s="1" t="s">
        <v>98</v>
      </c>
    </row>
    <row r="23" spans="1:7" ht="13.5">
      <c r="A23" s="4" t="s">
        <v>2197</v>
      </c>
      <c r="B23" s="68" t="s">
        <v>1877</v>
      </c>
      <c r="C23" s="1" t="s">
        <v>2179</v>
      </c>
      <c r="D23" s="1" t="s">
        <v>2183</v>
      </c>
      <c r="E23" s="2">
        <v>165000</v>
      </c>
      <c r="F23" s="2">
        <v>165000</v>
      </c>
      <c r="G23" s="1" t="s">
        <v>9</v>
      </c>
    </row>
    <row r="24" spans="1:7" ht="27.75">
      <c r="A24" s="4" t="s">
        <v>2198</v>
      </c>
      <c r="B24" s="68" t="s">
        <v>13</v>
      </c>
      <c r="C24" s="1" t="s">
        <v>2179</v>
      </c>
      <c r="D24" s="1" t="s">
        <v>855</v>
      </c>
      <c r="E24" s="2">
        <v>200000</v>
      </c>
      <c r="F24" s="2">
        <v>200000</v>
      </c>
      <c r="G24" s="1" t="s">
        <v>14</v>
      </c>
    </row>
    <row r="25" spans="1:7" ht="13.5">
      <c r="A25" s="4" t="s">
        <v>2199</v>
      </c>
      <c r="B25" s="68" t="s">
        <v>1878</v>
      </c>
      <c r="C25" s="1" t="s">
        <v>2179</v>
      </c>
      <c r="D25" s="1" t="s">
        <v>900</v>
      </c>
      <c r="E25" s="2">
        <v>196320</v>
      </c>
      <c r="F25" s="2">
        <v>196320</v>
      </c>
      <c r="G25" s="1" t="s">
        <v>91</v>
      </c>
    </row>
    <row r="26" spans="1:7" ht="13.5">
      <c r="A26" s="4" t="s">
        <v>2200</v>
      </c>
      <c r="B26" s="68" t="s">
        <v>1879</v>
      </c>
      <c r="C26" s="1" t="s">
        <v>2179</v>
      </c>
      <c r="D26" s="1" t="s">
        <v>302</v>
      </c>
      <c r="E26" s="2">
        <v>199920</v>
      </c>
      <c r="F26" s="2">
        <v>199920</v>
      </c>
      <c r="G26" s="1" t="s">
        <v>183</v>
      </c>
    </row>
    <row r="27" spans="1:7" ht="13.5">
      <c r="A27" s="4" t="s">
        <v>2201</v>
      </c>
      <c r="B27" s="68" t="s">
        <v>1880</v>
      </c>
      <c r="C27" s="1" t="s">
        <v>2179</v>
      </c>
      <c r="D27" s="1" t="s">
        <v>463</v>
      </c>
      <c r="E27" s="2">
        <v>115000</v>
      </c>
      <c r="F27" s="2">
        <v>115000</v>
      </c>
      <c r="G27" s="1" t="s">
        <v>23</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G317"/>
  <sheetViews>
    <sheetView workbookViewId="0" topLeftCell="A46">
      <selection activeCell="A2" sqref="A2"/>
    </sheetView>
  </sheetViews>
  <sheetFormatPr defaultColWidth="8.8515625" defaultRowHeight="15"/>
  <cols>
    <col min="1" max="1" width="8.8515625" style="24" customWidth="1"/>
    <col min="2" max="2" width="24.7109375" style="40" customWidth="1"/>
    <col min="3" max="3" width="30.28125" style="40" customWidth="1"/>
    <col min="4" max="4" width="18.7109375" style="24" customWidth="1"/>
    <col min="5" max="5" width="18.7109375" style="41" customWidth="1"/>
    <col min="6" max="6" width="27.7109375" style="24" customWidth="1"/>
    <col min="7" max="7" width="64.7109375" style="42" customWidth="1"/>
    <col min="8" max="16384" width="8.8515625" style="24" customWidth="1"/>
  </cols>
  <sheetData>
    <row r="1" spans="1:7" ht="13.5">
      <c r="A1" s="10" t="s">
        <v>0</v>
      </c>
      <c r="B1" s="10" t="s">
        <v>1826</v>
      </c>
      <c r="C1" s="10" t="s">
        <v>1830</v>
      </c>
      <c r="D1" s="10" t="s">
        <v>1827</v>
      </c>
      <c r="E1" s="10" t="s">
        <v>1828</v>
      </c>
      <c r="F1" s="10" t="s">
        <v>1829</v>
      </c>
      <c r="G1" s="10" t="s">
        <v>1228</v>
      </c>
    </row>
    <row r="2" spans="1:7" ht="13.5">
      <c r="A2" s="25">
        <v>35</v>
      </c>
      <c r="B2" s="26" t="s">
        <v>1229</v>
      </c>
      <c r="C2" s="26" t="s">
        <v>1837</v>
      </c>
      <c r="D2" s="27" t="s">
        <v>1230</v>
      </c>
      <c r="E2" s="27"/>
      <c r="F2" s="28" t="s">
        <v>1231</v>
      </c>
      <c r="G2" s="19" t="s">
        <v>1232</v>
      </c>
    </row>
    <row r="3" spans="1:7" ht="13.5">
      <c r="A3" s="25">
        <v>93</v>
      </c>
      <c r="B3" s="26" t="s">
        <v>1233</v>
      </c>
      <c r="C3" s="26"/>
      <c r="D3" s="27" t="s">
        <v>1234</v>
      </c>
      <c r="E3" s="27"/>
      <c r="F3" s="28" t="s">
        <v>1235</v>
      </c>
      <c r="G3" s="19" t="s">
        <v>1236</v>
      </c>
    </row>
    <row r="4" spans="1:7" ht="13.5">
      <c r="A4" s="25">
        <v>205</v>
      </c>
      <c r="B4" s="26" t="s">
        <v>1237</v>
      </c>
      <c r="C4" s="26"/>
      <c r="D4" s="27" t="s">
        <v>1238</v>
      </c>
      <c r="E4" s="27"/>
      <c r="F4" s="28" t="s">
        <v>1239</v>
      </c>
      <c r="G4" s="19" t="s">
        <v>1240</v>
      </c>
    </row>
    <row r="5" spans="1:7" ht="13.5">
      <c r="A5" s="25">
        <v>209</v>
      </c>
      <c r="B5" s="26" t="s">
        <v>1241</v>
      </c>
      <c r="C5" s="26"/>
      <c r="D5" s="27" t="s">
        <v>1242</v>
      </c>
      <c r="E5" s="27"/>
      <c r="F5" s="28" t="s">
        <v>1243</v>
      </c>
      <c r="G5" s="19" t="s">
        <v>1244</v>
      </c>
    </row>
    <row r="6" spans="1:7" ht="13.5">
      <c r="A6" s="25">
        <v>210</v>
      </c>
      <c r="B6" s="26" t="s">
        <v>1245</v>
      </c>
      <c r="C6" s="26"/>
      <c r="D6" s="27" t="s">
        <v>1246</v>
      </c>
      <c r="E6" s="27"/>
      <c r="F6" s="28" t="s">
        <v>1247</v>
      </c>
      <c r="G6" s="19" t="s">
        <v>1248</v>
      </c>
    </row>
    <row r="7" spans="1:7" ht="13.5">
      <c r="A7" s="25">
        <v>218</v>
      </c>
      <c r="B7" s="26" t="s">
        <v>1249</v>
      </c>
      <c r="C7" s="26"/>
      <c r="D7" s="27" t="s">
        <v>1250</v>
      </c>
      <c r="E7" s="27"/>
      <c r="F7" s="28" t="s">
        <v>1251</v>
      </c>
      <c r="G7" s="19" t="s">
        <v>1252</v>
      </c>
    </row>
    <row r="8" spans="1:7" ht="13.5">
      <c r="A8" s="25">
        <v>441</v>
      </c>
      <c r="B8" s="26" t="s">
        <v>1253</v>
      </c>
      <c r="C8" s="26"/>
      <c r="D8" s="27" t="s">
        <v>1254</v>
      </c>
      <c r="E8" s="27"/>
      <c r="F8" s="28" t="s">
        <v>1255</v>
      </c>
      <c r="G8" s="19" t="s">
        <v>1256</v>
      </c>
    </row>
    <row r="9" spans="1:7" ht="13.5">
      <c r="A9" s="25">
        <v>484</v>
      </c>
      <c r="B9" s="26" t="s">
        <v>1257</v>
      </c>
      <c r="C9" s="26"/>
      <c r="D9" s="27" t="s">
        <v>1258</v>
      </c>
      <c r="E9" s="27"/>
      <c r="F9" s="28" t="s">
        <v>1259</v>
      </c>
      <c r="G9" s="19" t="s">
        <v>1260</v>
      </c>
    </row>
    <row r="10" spans="1:7" ht="13.5">
      <c r="A10" s="25">
        <v>608</v>
      </c>
      <c r="B10" s="26" t="s">
        <v>1261</v>
      </c>
      <c r="C10" s="26"/>
      <c r="D10" s="27" t="s">
        <v>486</v>
      </c>
      <c r="E10" s="27"/>
      <c r="F10" s="28" t="s">
        <v>487</v>
      </c>
      <c r="G10" s="19" t="s">
        <v>1262</v>
      </c>
    </row>
    <row r="11" spans="1:7" ht="13.5">
      <c r="A11" s="25">
        <v>627</v>
      </c>
      <c r="B11" s="26" t="s">
        <v>1261</v>
      </c>
      <c r="C11" s="26"/>
      <c r="D11" s="27" t="s">
        <v>486</v>
      </c>
      <c r="E11" s="27"/>
      <c r="F11" s="28" t="s">
        <v>487</v>
      </c>
      <c r="G11" s="19" t="s">
        <v>1263</v>
      </c>
    </row>
    <row r="12" spans="1:7" ht="13.5">
      <c r="A12" s="25">
        <v>674</v>
      </c>
      <c r="B12" s="26" t="s">
        <v>1264</v>
      </c>
      <c r="C12" s="26"/>
      <c r="D12" s="27" t="s">
        <v>1265</v>
      </c>
      <c r="E12" s="27"/>
      <c r="F12" s="28" t="s">
        <v>1266</v>
      </c>
      <c r="G12" s="19" t="s">
        <v>1267</v>
      </c>
    </row>
    <row r="13" spans="1:7" ht="13.5">
      <c r="A13" s="25">
        <v>702</v>
      </c>
      <c r="B13" s="26" t="s">
        <v>1268</v>
      </c>
      <c r="C13" s="26"/>
      <c r="D13" s="27" t="s">
        <v>1269</v>
      </c>
      <c r="E13" s="27"/>
      <c r="F13" s="28" t="s">
        <v>1270</v>
      </c>
      <c r="G13" s="19" t="s">
        <v>1271</v>
      </c>
    </row>
    <row r="14" spans="1:7" ht="13.5">
      <c r="A14" s="25">
        <v>721</v>
      </c>
      <c r="B14" s="26" t="s">
        <v>1272</v>
      </c>
      <c r="C14" s="26"/>
      <c r="D14" s="27" t="s">
        <v>1273</v>
      </c>
      <c r="E14" s="27"/>
      <c r="F14" s="28" t="s">
        <v>1274</v>
      </c>
      <c r="G14" s="19" t="s">
        <v>1275</v>
      </c>
    </row>
    <row r="15" spans="1:7" ht="13.5">
      <c r="A15" s="25">
        <v>725</v>
      </c>
      <c r="B15" s="26" t="s">
        <v>1276</v>
      </c>
      <c r="C15" s="26"/>
      <c r="D15" s="27" t="s">
        <v>1277</v>
      </c>
      <c r="E15" s="27"/>
      <c r="F15" s="28" t="s">
        <v>1278</v>
      </c>
      <c r="G15" s="19" t="s">
        <v>1279</v>
      </c>
    </row>
    <row r="16" spans="1:7" ht="13.5">
      <c r="A16" s="25">
        <v>757</v>
      </c>
      <c r="B16" s="26" t="s">
        <v>1280</v>
      </c>
      <c r="C16" s="26"/>
      <c r="D16" s="27" t="s">
        <v>1281</v>
      </c>
      <c r="E16" s="27"/>
      <c r="F16" s="28" t="s">
        <v>1282</v>
      </c>
      <c r="G16" s="19" t="s">
        <v>1283</v>
      </c>
    </row>
    <row r="17" spans="1:7" ht="13.5">
      <c r="A17" s="25">
        <v>773</v>
      </c>
      <c r="B17" s="26" t="s">
        <v>1284</v>
      </c>
      <c r="C17" s="26"/>
      <c r="D17" s="27" t="s">
        <v>1285</v>
      </c>
      <c r="E17" s="27"/>
      <c r="F17" s="28" t="s">
        <v>1286</v>
      </c>
      <c r="G17" s="19" t="s">
        <v>1287</v>
      </c>
    </row>
    <row r="18" spans="1:7" ht="13.5">
      <c r="A18" s="25">
        <v>811</v>
      </c>
      <c r="B18" s="26" t="s">
        <v>1288</v>
      </c>
      <c r="C18" s="26"/>
      <c r="D18" s="27" t="s">
        <v>1289</v>
      </c>
      <c r="E18" s="27"/>
      <c r="F18" s="28" t="s">
        <v>1290</v>
      </c>
      <c r="G18" s="19" t="s">
        <v>1291</v>
      </c>
    </row>
    <row r="19" spans="1:7" ht="13.5">
      <c r="A19" s="25">
        <v>888</v>
      </c>
      <c r="B19" s="26" t="s">
        <v>1292</v>
      </c>
      <c r="C19" s="26"/>
      <c r="D19" s="27" t="s">
        <v>1293</v>
      </c>
      <c r="E19" s="27"/>
      <c r="F19" s="28" t="s">
        <v>1294</v>
      </c>
      <c r="G19" s="19" t="s">
        <v>1295</v>
      </c>
    </row>
    <row r="20" spans="1:7" ht="13.5">
      <c r="A20" s="25">
        <v>907</v>
      </c>
      <c r="B20" s="26" t="s">
        <v>1296</v>
      </c>
      <c r="C20" s="26"/>
      <c r="D20" s="27" t="s">
        <v>1297</v>
      </c>
      <c r="E20" s="27"/>
      <c r="F20" s="28" t="s">
        <v>1298</v>
      </c>
      <c r="G20" s="19" t="s">
        <v>1299</v>
      </c>
    </row>
    <row r="21" spans="1:7" ht="13.5">
      <c r="A21" s="25">
        <v>928</v>
      </c>
      <c r="B21" s="26" t="s">
        <v>1300</v>
      </c>
      <c r="C21" s="26"/>
      <c r="D21" s="27" t="s">
        <v>1301</v>
      </c>
      <c r="E21" s="27"/>
      <c r="F21" s="28" t="s">
        <v>1302</v>
      </c>
      <c r="G21" s="19" t="s">
        <v>1303</v>
      </c>
    </row>
    <row r="22" spans="1:7" ht="13.5">
      <c r="A22" s="25">
        <v>961</v>
      </c>
      <c r="B22" s="26" t="s">
        <v>1304</v>
      </c>
      <c r="C22" s="26"/>
      <c r="D22" s="27" t="s">
        <v>1305</v>
      </c>
      <c r="E22" s="27"/>
      <c r="F22" s="28" t="s">
        <v>1306</v>
      </c>
      <c r="G22" s="19" t="s">
        <v>1307</v>
      </c>
    </row>
    <row r="23" spans="1:7" ht="13.5">
      <c r="A23" s="25">
        <v>1026</v>
      </c>
      <c r="B23" s="26" t="s">
        <v>1308</v>
      </c>
      <c r="C23" s="26"/>
      <c r="D23" s="27" t="s">
        <v>1309</v>
      </c>
      <c r="E23" s="27"/>
      <c r="F23" s="28" t="s">
        <v>1310</v>
      </c>
      <c r="G23" s="19" t="s">
        <v>1311</v>
      </c>
    </row>
    <row r="24" spans="1:7" ht="13.5">
      <c r="A24" s="25">
        <v>1048</v>
      </c>
      <c r="B24" s="26" t="s">
        <v>1312</v>
      </c>
      <c r="C24" s="26"/>
      <c r="D24" s="27" t="s">
        <v>1313</v>
      </c>
      <c r="E24" s="27"/>
      <c r="F24" s="28" t="s">
        <v>1314</v>
      </c>
      <c r="G24" s="19" t="s">
        <v>1315</v>
      </c>
    </row>
    <row r="25" spans="1:7" ht="13.5">
      <c r="A25" s="25">
        <v>1176</v>
      </c>
      <c r="B25" s="26" t="s">
        <v>1316</v>
      </c>
      <c r="C25" s="26"/>
      <c r="D25" s="27" t="s">
        <v>1317</v>
      </c>
      <c r="E25" s="27"/>
      <c r="F25" s="28" t="s">
        <v>1318</v>
      </c>
      <c r="G25" s="19" t="s">
        <v>1319</v>
      </c>
    </row>
    <row r="26" spans="1:7" ht="13.5">
      <c r="A26" s="25">
        <v>1177</v>
      </c>
      <c r="B26" s="26" t="s">
        <v>1320</v>
      </c>
      <c r="C26" s="26"/>
      <c r="D26" s="27" t="s">
        <v>1321</v>
      </c>
      <c r="E26" s="27"/>
      <c r="F26" s="28" t="s">
        <v>1322</v>
      </c>
      <c r="G26" s="19" t="s">
        <v>1323</v>
      </c>
    </row>
    <row r="27" spans="1:7" ht="13.5">
      <c r="A27" s="25">
        <v>1221</v>
      </c>
      <c r="B27" s="26" t="s">
        <v>1324</v>
      </c>
      <c r="C27" s="26"/>
      <c r="D27" s="27" t="s">
        <v>1325</v>
      </c>
      <c r="E27" s="27"/>
      <c r="F27" s="28" t="s">
        <v>1326</v>
      </c>
      <c r="G27" s="19" t="s">
        <v>1327</v>
      </c>
    </row>
    <row r="28" spans="1:7" ht="13.5">
      <c r="A28" s="25">
        <v>1245</v>
      </c>
      <c r="B28" s="26" t="s">
        <v>875</v>
      </c>
      <c r="C28" s="26"/>
      <c r="D28" s="27" t="s">
        <v>876</v>
      </c>
      <c r="E28" s="27"/>
      <c r="F28" s="28" t="s">
        <v>877</v>
      </c>
      <c r="G28" s="19" t="s">
        <v>1328</v>
      </c>
    </row>
    <row r="29" spans="1:7" ht="13.5">
      <c r="A29" s="25">
        <v>1257</v>
      </c>
      <c r="B29" s="26" t="s">
        <v>1329</v>
      </c>
      <c r="C29" s="26"/>
      <c r="D29" s="27" t="s">
        <v>989</v>
      </c>
      <c r="E29" s="27"/>
      <c r="F29" s="28" t="s">
        <v>990</v>
      </c>
      <c r="G29" s="19" t="s">
        <v>1330</v>
      </c>
    </row>
    <row r="30" spans="1:7" ht="13.5">
      <c r="A30" s="25">
        <v>1438</v>
      </c>
      <c r="B30" s="26" t="s">
        <v>1331</v>
      </c>
      <c r="C30" s="26"/>
      <c r="D30" s="27" t="s">
        <v>1332</v>
      </c>
      <c r="E30" s="27"/>
      <c r="F30" s="28" t="s">
        <v>1333</v>
      </c>
      <c r="G30" s="19" t="s">
        <v>1334</v>
      </c>
    </row>
    <row r="31" spans="1:7" ht="13.5">
      <c r="A31" s="25">
        <v>1453</v>
      </c>
      <c r="B31" s="26" t="s">
        <v>1335</v>
      </c>
      <c r="C31" s="26"/>
      <c r="D31" s="27" t="s">
        <v>1336</v>
      </c>
      <c r="E31" s="27"/>
      <c r="F31" s="28" t="s">
        <v>1337</v>
      </c>
      <c r="G31" s="19" t="s">
        <v>1338</v>
      </c>
    </row>
    <row r="32" spans="1:7" ht="13.5">
      <c r="A32" s="25">
        <v>1671</v>
      </c>
      <c r="B32" s="26" t="s">
        <v>1339</v>
      </c>
      <c r="C32" s="26"/>
      <c r="D32" s="27" t="s">
        <v>1340</v>
      </c>
      <c r="E32" s="27"/>
      <c r="F32" s="28" t="s">
        <v>1341</v>
      </c>
      <c r="G32" s="19" t="s">
        <v>1342</v>
      </c>
    </row>
    <row r="33" spans="1:7" ht="13.5">
      <c r="A33" s="25">
        <v>1767</v>
      </c>
      <c r="B33" s="26" t="s">
        <v>730</v>
      </c>
      <c r="C33" s="26" t="s">
        <v>1834</v>
      </c>
      <c r="D33" s="27" t="s">
        <v>731</v>
      </c>
      <c r="E33" s="27"/>
      <c r="F33" s="28" t="s">
        <v>732</v>
      </c>
      <c r="G33" s="19" t="s">
        <v>1343</v>
      </c>
    </row>
    <row r="34" spans="1:7" ht="13.5">
      <c r="A34" s="25">
        <v>1801</v>
      </c>
      <c r="B34" s="26" t="s">
        <v>1344</v>
      </c>
      <c r="C34" s="29" t="s">
        <v>1831</v>
      </c>
      <c r="D34" s="27"/>
      <c r="E34" s="27" t="s">
        <v>1825</v>
      </c>
      <c r="F34" s="28" t="s">
        <v>1345</v>
      </c>
      <c r="G34" s="19" t="s">
        <v>1346</v>
      </c>
    </row>
    <row r="35" spans="1:7" ht="13.5">
      <c r="A35" s="25">
        <v>1803</v>
      </c>
      <c r="B35" s="26" t="s">
        <v>1347</v>
      </c>
      <c r="C35" s="26" t="s">
        <v>1832</v>
      </c>
      <c r="D35" s="27"/>
      <c r="E35" s="27" t="s">
        <v>1833</v>
      </c>
      <c r="F35" s="28" t="s">
        <v>1348</v>
      </c>
      <c r="G35" s="19" t="s">
        <v>1349</v>
      </c>
    </row>
    <row r="36" spans="1:7" ht="13.5">
      <c r="A36" s="25">
        <v>1808</v>
      </c>
      <c r="B36" s="26" t="s">
        <v>1350</v>
      </c>
      <c r="C36" s="26"/>
      <c r="D36" s="27" t="s">
        <v>1351</v>
      </c>
      <c r="E36" s="27"/>
      <c r="F36" s="28" t="s">
        <v>1352</v>
      </c>
      <c r="G36" s="19" t="s">
        <v>1353</v>
      </c>
    </row>
    <row r="37" spans="1:7" ht="13.5">
      <c r="A37" s="25">
        <v>1836</v>
      </c>
      <c r="B37" s="26" t="s">
        <v>1354</v>
      </c>
      <c r="C37" s="26"/>
      <c r="D37" s="27" t="s">
        <v>1355</v>
      </c>
      <c r="E37" s="27"/>
      <c r="F37" s="28" t="s">
        <v>1356</v>
      </c>
      <c r="G37" s="19" t="s">
        <v>1357</v>
      </c>
    </row>
    <row r="38" spans="1:7" ht="13.5">
      <c r="A38" s="25">
        <v>1928</v>
      </c>
      <c r="B38" s="26" t="s">
        <v>1200</v>
      </c>
      <c r="C38" s="26"/>
      <c r="D38" s="27" t="s">
        <v>1201</v>
      </c>
      <c r="E38" s="27"/>
      <c r="F38" s="28" t="s">
        <v>1202</v>
      </c>
      <c r="G38" s="19" t="s">
        <v>1358</v>
      </c>
    </row>
    <row r="39" spans="1:7" ht="13.5">
      <c r="A39" s="25">
        <v>2018</v>
      </c>
      <c r="B39" s="26" t="s">
        <v>1359</v>
      </c>
      <c r="C39" s="26"/>
      <c r="D39" s="27" t="s">
        <v>1360</v>
      </c>
      <c r="E39" s="27"/>
      <c r="F39" s="28" t="s">
        <v>1361</v>
      </c>
      <c r="G39" s="19" t="s">
        <v>1362</v>
      </c>
    </row>
    <row r="40" spans="1:7" ht="13.5">
      <c r="A40" s="25">
        <v>2054</v>
      </c>
      <c r="B40" s="26" t="s">
        <v>1363</v>
      </c>
      <c r="C40" s="26"/>
      <c r="D40" s="27" t="s">
        <v>1364</v>
      </c>
      <c r="E40" s="27"/>
      <c r="F40" s="28" t="s">
        <v>1365</v>
      </c>
      <c r="G40" s="19" t="s">
        <v>1366</v>
      </c>
    </row>
    <row r="41" spans="1:7" ht="13.5">
      <c r="A41" s="25">
        <v>2086</v>
      </c>
      <c r="B41" s="26" t="s">
        <v>1367</v>
      </c>
      <c r="C41" s="26"/>
      <c r="D41" s="27" t="s">
        <v>1368</v>
      </c>
      <c r="E41" s="27"/>
      <c r="F41" s="28" t="s">
        <v>1369</v>
      </c>
      <c r="G41" s="19" t="s">
        <v>1370</v>
      </c>
    </row>
    <row r="42" spans="1:7" ht="13.5">
      <c r="A42" s="25">
        <v>2227</v>
      </c>
      <c r="B42" s="26" t="s">
        <v>648</v>
      </c>
      <c r="C42" s="26"/>
      <c r="D42" s="27" t="s">
        <v>649</v>
      </c>
      <c r="E42" s="27"/>
      <c r="F42" s="28" t="s">
        <v>650</v>
      </c>
      <c r="G42" s="19" t="s">
        <v>1371</v>
      </c>
    </row>
    <row r="43" spans="1:7" ht="13.5">
      <c r="A43" s="25">
        <v>2260</v>
      </c>
      <c r="B43" s="26" t="s">
        <v>1372</v>
      </c>
      <c r="C43" s="26"/>
      <c r="D43" s="27" t="s">
        <v>1373</v>
      </c>
      <c r="E43" s="27"/>
      <c r="F43" s="28" t="s">
        <v>1374</v>
      </c>
      <c r="G43" s="19" t="s">
        <v>1375</v>
      </c>
    </row>
    <row r="44" spans="1:7" ht="13.5">
      <c r="A44" s="25">
        <v>2267</v>
      </c>
      <c r="B44" s="26" t="s">
        <v>1376</v>
      </c>
      <c r="C44" s="26"/>
      <c r="D44" s="27" t="s">
        <v>1377</v>
      </c>
      <c r="E44" s="27"/>
      <c r="F44" s="28" t="s">
        <v>1378</v>
      </c>
      <c r="G44" s="19" t="s">
        <v>1379</v>
      </c>
    </row>
    <row r="45" spans="1:7" ht="13.5">
      <c r="A45" s="25">
        <v>2335</v>
      </c>
      <c r="B45" s="26" t="s">
        <v>1367</v>
      </c>
      <c r="C45" s="26"/>
      <c r="D45" s="27" t="s">
        <v>1368</v>
      </c>
      <c r="E45" s="27"/>
      <c r="F45" s="28" t="s">
        <v>1369</v>
      </c>
      <c r="G45" s="19" t="s">
        <v>1380</v>
      </c>
    </row>
    <row r="46" spans="1:7" ht="13.5">
      <c r="A46" s="25">
        <v>2399</v>
      </c>
      <c r="B46" s="26" t="s">
        <v>1367</v>
      </c>
      <c r="C46" s="26"/>
      <c r="D46" s="27" t="s">
        <v>1368</v>
      </c>
      <c r="E46" s="27"/>
      <c r="F46" s="28" t="s">
        <v>1369</v>
      </c>
      <c r="G46" s="19" t="s">
        <v>1380</v>
      </c>
    </row>
    <row r="47" spans="1:7" ht="13.5">
      <c r="A47" s="25">
        <v>2443</v>
      </c>
      <c r="B47" s="26" t="s">
        <v>1381</v>
      </c>
      <c r="C47" s="26"/>
      <c r="D47" s="27" t="s">
        <v>1163</v>
      </c>
      <c r="E47" s="27"/>
      <c r="F47" s="28" t="s">
        <v>1164</v>
      </c>
      <c r="G47" s="19" t="s">
        <v>1382</v>
      </c>
    </row>
    <row r="48" spans="1:7" ht="13.5">
      <c r="A48" s="25">
        <v>2471</v>
      </c>
      <c r="B48" s="26" t="s">
        <v>1383</v>
      </c>
      <c r="C48" s="26"/>
      <c r="D48" s="27" t="s">
        <v>1384</v>
      </c>
      <c r="E48" s="27"/>
      <c r="F48" s="28" t="s">
        <v>1385</v>
      </c>
      <c r="G48" s="19" t="s">
        <v>1386</v>
      </c>
    </row>
    <row r="49" spans="1:7" ht="13.5">
      <c r="A49" s="25">
        <v>2512</v>
      </c>
      <c r="B49" s="26" t="s">
        <v>1387</v>
      </c>
      <c r="C49" s="26"/>
      <c r="D49" s="27" t="s">
        <v>1388</v>
      </c>
      <c r="E49" s="27"/>
      <c r="F49" s="28" t="s">
        <v>1389</v>
      </c>
      <c r="G49" s="19" t="s">
        <v>1390</v>
      </c>
    </row>
    <row r="50" spans="1:7" ht="13.5">
      <c r="A50" s="25">
        <v>2535</v>
      </c>
      <c r="B50" s="26" t="s">
        <v>1391</v>
      </c>
      <c r="C50" s="26"/>
      <c r="D50" s="27" t="s">
        <v>1392</v>
      </c>
      <c r="E50" s="27"/>
      <c r="F50" s="28" t="s">
        <v>1393</v>
      </c>
      <c r="G50" s="19" t="s">
        <v>1394</v>
      </c>
    </row>
    <row r="51" spans="1:7" ht="13.5">
      <c r="A51" s="25">
        <v>2565</v>
      </c>
      <c r="B51" s="26" t="s">
        <v>1395</v>
      </c>
      <c r="C51" s="26" t="s">
        <v>1840</v>
      </c>
      <c r="D51" s="27" t="s">
        <v>1198</v>
      </c>
      <c r="E51" s="27"/>
      <c r="F51" s="28" t="s">
        <v>1199</v>
      </c>
      <c r="G51" s="19" t="s">
        <v>1396</v>
      </c>
    </row>
    <row r="52" spans="1:7" ht="13.5">
      <c r="A52" s="25">
        <v>2599</v>
      </c>
      <c r="B52" s="26" t="s">
        <v>1397</v>
      </c>
      <c r="C52" s="26"/>
      <c r="D52" s="27" t="s">
        <v>1398</v>
      </c>
      <c r="E52" s="27"/>
      <c r="F52" s="28" t="s">
        <v>1399</v>
      </c>
      <c r="G52" s="19" t="s">
        <v>1400</v>
      </c>
    </row>
    <row r="53" spans="1:7" ht="13.5">
      <c r="A53" s="25">
        <v>2723</v>
      </c>
      <c r="B53" s="26" t="s">
        <v>1035</v>
      </c>
      <c r="C53" s="26"/>
      <c r="D53" s="27" t="s">
        <v>1036</v>
      </c>
      <c r="E53" s="27"/>
      <c r="F53" s="28" t="s">
        <v>1037</v>
      </c>
      <c r="G53" s="19" t="s">
        <v>1401</v>
      </c>
    </row>
    <row r="54" spans="1:7" ht="13.5">
      <c r="A54" s="25">
        <v>2873</v>
      </c>
      <c r="B54" s="26" t="s">
        <v>1402</v>
      </c>
      <c r="C54" s="26"/>
      <c r="D54" s="27" t="s">
        <v>1403</v>
      </c>
      <c r="E54" s="27"/>
      <c r="F54" s="28" t="s">
        <v>1404</v>
      </c>
      <c r="G54" s="19" t="s">
        <v>1405</v>
      </c>
    </row>
    <row r="55" spans="1:7" ht="13.5">
      <c r="A55" s="25">
        <v>2929</v>
      </c>
      <c r="B55" s="26" t="s">
        <v>1406</v>
      </c>
      <c r="C55" s="26"/>
      <c r="D55" s="27" t="s">
        <v>1407</v>
      </c>
      <c r="E55" s="27"/>
      <c r="F55" s="28" t="s">
        <v>1408</v>
      </c>
      <c r="G55" s="19" t="s">
        <v>1409</v>
      </c>
    </row>
    <row r="56" spans="1:7" ht="13.5">
      <c r="A56" s="25">
        <v>2943</v>
      </c>
      <c r="B56" s="26" t="s">
        <v>1410</v>
      </c>
      <c r="C56" s="26" t="s">
        <v>1835</v>
      </c>
      <c r="D56" s="27" t="s">
        <v>1411</v>
      </c>
      <c r="E56" s="27"/>
      <c r="F56" s="28" t="s">
        <v>1412</v>
      </c>
      <c r="G56" s="19" t="s">
        <v>1413</v>
      </c>
    </row>
    <row r="57" spans="1:7" ht="13.5">
      <c r="A57" s="25">
        <v>2971</v>
      </c>
      <c r="B57" s="26" t="s">
        <v>1414</v>
      </c>
      <c r="C57" s="26"/>
      <c r="D57" s="27" t="s">
        <v>1415</v>
      </c>
      <c r="E57" s="27"/>
      <c r="F57" s="28" t="s">
        <v>1416</v>
      </c>
      <c r="G57" s="19" t="s">
        <v>1417</v>
      </c>
    </row>
    <row r="58" spans="1:7" ht="13.5">
      <c r="A58" s="25">
        <v>3066</v>
      </c>
      <c r="B58" s="26" t="s">
        <v>1418</v>
      </c>
      <c r="C58" s="26"/>
      <c r="D58" s="27" t="s">
        <v>635</v>
      </c>
      <c r="E58" s="27"/>
      <c r="F58" s="28" t="s">
        <v>636</v>
      </c>
      <c r="G58" s="19" t="s">
        <v>1419</v>
      </c>
    </row>
    <row r="59" spans="1:7" ht="13.5">
      <c r="A59" s="25">
        <v>3071</v>
      </c>
      <c r="B59" s="26" t="s">
        <v>1420</v>
      </c>
      <c r="C59" s="26"/>
      <c r="D59" s="27" t="s">
        <v>1421</v>
      </c>
      <c r="E59" s="27"/>
      <c r="F59" s="28" t="s">
        <v>1422</v>
      </c>
      <c r="G59" s="19" t="s">
        <v>1423</v>
      </c>
    </row>
    <row r="60" spans="1:7" ht="13.5">
      <c r="A60" s="25">
        <v>3125</v>
      </c>
      <c r="B60" s="26" t="s">
        <v>1381</v>
      </c>
      <c r="C60" s="26"/>
      <c r="D60" s="27" t="s">
        <v>1163</v>
      </c>
      <c r="E60" s="27"/>
      <c r="F60" s="28" t="s">
        <v>1164</v>
      </c>
      <c r="G60" s="19" t="s">
        <v>1382</v>
      </c>
    </row>
    <row r="61" spans="1:7" ht="13.5">
      <c r="A61" s="25">
        <v>3261</v>
      </c>
      <c r="B61" s="26" t="s">
        <v>1424</v>
      </c>
      <c r="C61" s="26"/>
      <c r="D61" s="27" t="s">
        <v>1425</v>
      </c>
      <c r="E61" s="27"/>
      <c r="F61" s="28" t="s">
        <v>1426</v>
      </c>
      <c r="G61" s="19" t="s">
        <v>1427</v>
      </c>
    </row>
    <row r="62" spans="1:7" ht="13.5">
      <c r="A62" s="25">
        <v>3539</v>
      </c>
      <c r="B62" s="26" t="s">
        <v>1428</v>
      </c>
      <c r="C62" s="26"/>
      <c r="D62" s="27" t="s">
        <v>1429</v>
      </c>
      <c r="E62" s="27"/>
      <c r="F62" s="28" t="s">
        <v>1430</v>
      </c>
      <c r="G62" s="19" t="s">
        <v>1431</v>
      </c>
    </row>
    <row r="63" spans="1:7" ht="13.5">
      <c r="A63" s="25">
        <v>77</v>
      </c>
      <c r="B63" s="26" t="s">
        <v>1436</v>
      </c>
      <c r="C63" s="26"/>
      <c r="D63" s="27" t="s">
        <v>1437</v>
      </c>
      <c r="E63" s="27"/>
      <c r="F63" s="28" t="s">
        <v>1438</v>
      </c>
      <c r="G63" s="19" t="s">
        <v>1439</v>
      </c>
    </row>
    <row r="64" spans="1:7" ht="13.5">
      <c r="A64" s="25">
        <v>512</v>
      </c>
      <c r="B64" s="26" t="s">
        <v>1432</v>
      </c>
      <c r="C64" s="26"/>
      <c r="D64" s="27" t="s">
        <v>1433</v>
      </c>
      <c r="E64" s="27"/>
      <c r="F64" s="28" t="s">
        <v>1434</v>
      </c>
      <c r="G64" s="19" t="s">
        <v>1435</v>
      </c>
    </row>
    <row r="65" spans="1:7" ht="13.5">
      <c r="A65" s="25">
        <v>1050</v>
      </c>
      <c r="B65" s="26" t="s">
        <v>1440</v>
      </c>
      <c r="C65" s="26"/>
      <c r="D65" s="27" t="s">
        <v>1441</v>
      </c>
      <c r="E65" s="27"/>
      <c r="F65" s="28" t="s">
        <v>1442</v>
      </c>
      <c r="G65" s="19" t="s">
        <v>1443</v>
      </c>
    </row>
    <row r="66" spans="1:7" ht="13.5">
      <c r="A66" s="25">
        <v>1341</v>
      </c>
      <c r="B66" s="26" t="s">
        <v>1444</v>
      </c>
      <c r="C66" s="26"/>
      <c r="D66" s="27" t="s">
        <v>1445</v>
      </c>
      <c r="E66" s="27"/>
      <c r="F66" s="28" t="s">
        <v>1446</v>
      </c>
      <c r="G66" s="19" t="s">
        <v>1447</v>
      </c>
    </row>
    <row r="67" spans="1:7" ht="13.5">
      <c r="A67" s="25">
        <v>1994</v>
      </c>
      <c r="B67" s="26" t="s">
        <v>1448</v>
      </c>
      <c r="C67" s="26"/>
      <c r="D67" s="27" t="s">
        <v>1449</v>
      </c>
      <c r="E67" s="27"/>
      <c r="F67" s="28" t="s">
        <v>1450</v>
      </c>
      <c r="G67" s="19" t="s">
        <v>1451</v>
      </c>
    </row>
    <row r="68" spans="1:7" ht="13.5">
      <c r="A68" s="25">
        <v>2146</v>
      </c>
      <c r="B68" s="26" t="s">
        <v>1452</v>
      </c>
      <c r="C68" s="26"/>
      <c r="D68" s="27" t="s">
        <v>1453</v>
      </c>
      <c r="E68" s="27"/>
      <c r="F68" s="28" t="s">
        <v>1454</v>
      </c>
      <c r="G68" s="19" t="s">
        <v>1455</v>
      </c>
    </row>
    <row r="69" spans="1:7" ht="15" thickBot="1">
      <c r="A69" s="30">
        <v>4142</v>
      </c>
      <c r="B69" s="31" t="s">
        <v>1456</v>
      </c>
      <c r="C69" s="31"/>
      <c r="D69" s="32" t="s">
        <v>1457</v>
      </c>
      <c r="E69" s="32"/>
      <c r="F69" s="33" t="s">
        <v>1458</v>
      </c>
      <c r="G69" s="34" t="s">
        <v>1459</v>
      </c>
    </row>
    <row r="70" spans="1:7" ht="27.75">
      <c r="A70" s="35">
        <v>4199</v>
      </c>
      <c r="B70" s="36" t="s">
        <v>1460</v>
      </c>
      <c r="C70" s="36"/>
      <c r="D70" s="37" t="s">
        <v>657</v>
      </c>
      <c r="E70" s="37" t="s">
        <v>242</v>
      </c>
      <c r="F70" s="38" t="s">
        <v>658</v>
      </c>
      <c r="G70" s="39" t="s">
        <v>1461</v>
      </c>
    </row>
    <row r="71" spans="1:7" ht="13.5">
      <c r="A71" s="25">
        <v>4262</v>
      </c>
      <c r="B71" s="26" t="s">
        <v>933</v>
      </c>
      <c r="C71" s="26"/>
      <c r="D71" s="27" t="s">
        <v>934</v>
      </c>
      <c r="E71" s="27" t="s">
        <v>1462</v>
      </c>
      <c r="F71" s="28" t="s">
        <v>935</v>
      </c>
      <c r="G71" s="19" t="s">
        <v>1463</v>
      </c>
    </row>
    <row r="72" spans="1:7" ht="13.5">
      <c r="A72" s="25">
        <v>4263</v>
      </c>
      <c r="B72" s="26" t="s">
        <v>585</v>
      </c>
      <c r="C72" s="26"/>
      <c r="D72" s="27" t="s">
        <v>586</v>
      </c>
      <c r="E72" s="27" t="s">
        <v>1464</v>
      </c>
      <c r="F72" s="28" t="s">
        <v>587</v>
      </c>
      <c r="G72" s="19" t="s">
        <v>1465</v>
      </c>
    </row>
    <row r="73" spans="1:7" ht="13.5">
      <c r="A73" s="25">
        <v>4269</v>
      </c>
      <c r="B73" s="26" t="s">
        <v>1466</v>
      </c>
      <c r="C73" s="26"/>
      <c r="D73" s="27" t="s">
        <v>857</v>
      </c>
      <c r="E73" s="27" t="s">
        <v>1467</v>
      </c>
      <c r="F73" s="28" t="s">
        <v>858</v>
      </c>
      <c r="G73" s="19" t="s">
        <v>1468</v>
      </c>
    </row>
    <row r="74" spans="1:7" ht="13.5">
      <c r="A74" s="25">
        <v>4273</v>
      </c>
      <c r="B74" s="26" t="s">
        <v>1469</v>
      </c>
      <c r="C74" s="26"/>
      <c r="D74" s="27" t="s">
        <v>554</v>
      </c>
      <c r="E74" s="27" t="s">
        <v>242</v>
      </c>
      <c r="F74" s="28" t="s">
        <v>555</v>
      </c>
      <c r="G74" s="19" t="s">
        <v>1470</v>
      </c>
    </row>
    <row r="75" spans="1:7" ht="13.5">
      <c r="A75" s="25">
        <v>4274</v>
      </c>
      <c r="B75" s="26" t="s">
        <v>1471</v>
      </c>
      <c r="C75" s="26"/>
      <c r="D75" s="27" t="s">
        <v>1472</v>
      </c>
      <c r="E75" s="27" t="s">
        <v>1473</v>
      </c>
      <c r="F75" s="28" t="s">
        <v>1474</v>
      </c>
      <c r="G75" s="19" t="s">
        <v>1475</v>
      </c>
    </row>
    <row r="76" spans="1:7" ht="13.5">
      <c r="A76" s="25">
        <v>4312</v>
      </c>
      <c r="B76" s="26" t="s">
        <v>662</v>
      </c>
      <c r="C76" s="26"/>
      <c r="D76" s="27" t="s">
        <v>663</v>
      </c>
      <c r="E76" s="27" t="s">
        <v>1476</v>
      </c>
      <c r="F76" s="28" t="s">
        <v>664</v>
      </c>
      <c r="G76" s="19" t="s">
        <v>1477</v>
      </c>
    </row>
    <row r="77" spans="1:7" ht="13.5">
      <c r="A77" s="25">
        <v>4403</v>
      </c>
      <c r="B77" s="26" t="s">
        <v>818</v>
      </c>
      <c r="C77" s="26"/>
      <c r="D77" s="27" t="s">
        <v>819</v>
      </c>
      <c r="E77" s="27" t="s">
        <v>1478</v>
      </c>
      <c r="F77" s="28" t="s">
        <v>820</v>
      </c>
      <c r="G77" s="19" t="s">
        <v>1479</v>
      </c>
    </row>
    <row r="78" spans="1:7" ht="13.5">
      <c r="A78" s="25">
        <v>4409</v>
      </c>
      <c r="B78" s="26" t="s">
        <v>1480</v>
      </c>
      <c r="C78" s="26"/>
      <c r="D78" s="27" t="s">
        <v>1481</v>
      </c>
      <c r="E78" s="27" t="s">
        <v>242</v>
      </c>
      <c r="F78" s="28" t="s">
        <v>1482</v>
      </c>
      <c r="G78" s="19" t="s">
        <v>1483</v>
      </c>
    </row>
    <row r="79" spans="1:7" ht="27.75">
      <c r="A79" s="25">
        <v>4457</v>
      </c>
      <c r="B79" s="26" t="s">
        <v>1484</v>
      </c>
      <c r="C79" s="26"/>
      <c r="D79" s="27" t="s">
        <v>866</v>
      </c>
      <c r="E79" s="27" t="s">
        <v>1485</v>
      </c>
      <c r="F79" s="28" t="s">
        <v>867</v>
      </c>
      <c r="G79" s="19" t="s">
        <v>1486</v>
      </c>
    </row>
    <row r="80" spans="1:7" ht="13.5">
      <c r="A80" s="25">
        <v>4470</v>
      </c>
      <c r="B80" s="26" t="s">
        <v>1418</v>
      </c>
      <c r="C80" s="26"/>
      <c r="D80" s="27" t="s">
        <v>635</v>
      </c>
      <c r="E80" s="27" t="s">
        <v>242</v>
      </c>
      <c r="F80" s="28" t="s">
        <v>636</v>
      </c>
      <c r="G80" s="19" t="s">
        <v>1487</v>
      </c>
    </row>
    <row r="81" spans="1:7" ht="13.5">
      <c r="A81" s="25">
        <v>4512</v>
      </c>
      <c r="B81" s="26" t="s">
        <v>1488</v>
      </c>
      <c r="C81" s="26"/>
      <c r="D81" s="27" t="s">
        <v>667</v>
      </c>
      <c r="E81" s="27" t="s">
        <v>1489</v>
      </c>
      <c r="F81" s="28" t="s">
        <v>668</v>
      </c>
      <c r="G81" s="19" t="s">
        <v>1490</v>
      </c>
    </row>
    <row r="82" spans="1:7" ht="13.5">
      <c r="A82" s="25">
        <v>4520</v>
      </c>
      <c r="B82" s="26" t="s">
        <v>530</v>
      </c>
      <c r="C82" s="26"/>
      <c r="D82" s="27" t="s">
        <v>531</v>
      </c>
      <c r="E82" s="27" t="s">
        <v>242</v>
      </c>
      <c r="F82" s="28" t="s">
        <v>532</v>
      </c>
      <c r="G82" s="19" t="s">
        <v>1491</v>
      </c>
    </row>
    <row r="83" spans="1:7" ht="13.5">
      <c r="A83" s="25">
        <v>4530</v>
      </c>
      <c r="B83" s="26" t="s">
        <v>539</v>
      </c>
      <c r="C83" s="26"/>
      <c r="D83" s="27" t="s">
        <v>540</v>
      </c>
      <c r="E83" s="27" t="s">
        <v>1492</v>
      </c>
      <c r="F83" s="28" t="s">
        <v>541</v>
      </c>
      <c r="G83" s="19" t="s">
        <v>1493</v>
      </c>
    </row>
    <row r="84" spans="1:7" ht="13.5">
      <c r="A84" s="25">
        <v>4539</v>
      </c>
      <c r="B84" s="26" t="s">
        <v>1494</v>
      </c>
      <c r="C84" s="26"/>
      <c r="D84" s="27" t="s">
        <v>1495</v>
      </c>
      <c r="E84" s="27" t="s">
        <v>242</v>
      </c>
      <c r="F84" s="28" t="s">
        <v>1496</v>
      </c>
      <c r="G84" s="19" t="s">
        <v>1497</v>
      </c>
    </row>
    <row r="85" spans="1:7" ht="13.5">
      <c r="A85" s="25">
        <v>4541</v>
      </c>
      <c r="B85" s="26" t="s">
        <v>1498</v>
      </c>
      <c r="C85" s="26"/>
      <c r="D85" s="27" t="s">
        <v>772</v>
      </c>
      <c r="E85" s="27" t="s">
        <v>242</v>
      </c>
      <c r="F85" s="28" t="s">
        <v>773</v>
      </c>
      <c r="G85" s="19" t="s">
        <v>1499</v>
      </c>
    </row>
    <row r="86" spans="1:7" ht="13.5">
      <c r="A86" s="25">
        <v>4564</v>
      </c>
      <c r="B86" s="26" t="s">
        <v>671</v>
      </c>
      <c r="C86" s="26"/>
      <c r="D86" s="27" t="s">
        <v>672</v>
      </c>
      <c r="E86" s="27" t="s">
        <v>242</v>
      </c>
      <c r="F86" s="28" t="s">
        <v>673</v>
      </c>
      <c r="G86" s="19" t="s">
        <v>1500</v>
      </c>
    </row>
    <row r="87" spans="1:7" ht="13.5">
      <c r="A87" s="25">
        <v>4566</v>
      </c>
      <c r="B87" s="26" t="s">
        <v>539</v>
      </c>
      <c r="C87" s="26"/>
      <c r="D87" s="27" t="s">
        <v>540</v>
      </c>
      <c r="E87" s="27" t="s">
        <v>1492</v>
      </c>
      <c r="F87" s="28" t="s">
        <v>541</v>
      </c>
      <c r="G87" s="19" t="s">
        <v>1501</v>
      </c>
    </row>
    <row r="88" spans="1:7" ht="13.5">
      <c r="A88" s="25">
        <v>4577</v>
      </c>
      <c r="B88" s="26" t="s">
        <v>539</v>
      </c>
      <c r="C88" s="26"/>
      <c r="D88" s="27" t="s">
        <v>540</v>
      </c>
      <c r="E88" s="27" t="s">
        <v>1492</v>
      </c>
      <c r="F88" s="28" t="s">
        <v>541</v>
      </c>
      <c r="G88" s="19" t="s">
        <v>1502</v>
      </c>
    </row>
    <row r="89" spans="1:7" ht="13.5">
      <c r="A89" s="25">
        <v>4623</v>
      </c>
      <c r="B89" s="26" t="s">
        <v>1448</v>
      </c>
      <c r="C89" s="26"/>
      <c r="D89" s="27" t="s">
        <v>1449</v>
      </c>
      <c r="E89" s="27" t="s">
        <v>1503</v>
      </c>
      <c r="F89" s="28" t="s">
        <v>1450</v>
      </c>
      <c r="G89" s="19" t="s">
        <v>1504</v>
      </c>
    </row>
    <row r="90" spans="1:7" ht="13.5">
      <c r="A90" s="25">
        <v>4670</v>
      </c>
      <c r="B90" s="26" t="s">
        <v>1261</v>
      </c>
      <c r="C90" s="26"/>
      <c r="D90" s="27" t="s">
        <v>486</v>
      </c>
      <c r="E90" s="27" t="s">
        <v>1505</v>
      </c>
      <c r="F90" s="28" t="s">
        <v>487</v>
      </c>
      <c r="G90" s="19" t="s">
        <v>1506</v>
      </c>
    </row>
    <row r="91" spans="1:7" ht="13.5">
      <c r="A91" s="25">
        <v>4726</v>
      </c>
      <c r="B91" s="26" t="s">
        <v>1507</v>
      </c>
      <c r="C91" s="26"/>
      <c r="D91" s="27" t="s">
        <v>1508</v>
      </c>
      <c r="E91" s="27" t="s">
        <v>1509</v>
      </c>
      <c r="F91" s="28" t="s">
        <v>1510</v>
      </c>
      <c r="G91" s="19" t="s">
        <v>1511</v>
      </c>
    </row>
    <row r="92" spans="1:7" ht="13.5">
      <c r="A92" s="25">
        <v>4749</v>
      </c>
      <c r="B92" s="26" t="s">
        <v>1512</v>
      </c>
      <c r="C92" s="26"/>
      <c r="D92" s="27" t="s">
        <v>1513</v>
      </c>
      <c r="E92" s="27" t="s">
        <v>242</v>
      </c>
      <c r="F92" s="28" t="s">
        <v>1514</v>
      </c>
      <c r="G92" s="19" t="s">
        <v>1515</v>
      </c>
    </row>
    <row r="93" spans="1:7" ht="13.5">
      <c r="A93" s="25">
        <v>4790</v>
      </c>
      <c r="B93" s="26" t="s">
        <v>680</v>
      </c>
      <c r="C93" s="26"/>
      <c r="D93" s="27" t="s">
        <v>681</v>
      </c>
      <c r="E93" s="27" t="s">
        <v>242</v>
      </c>
      <c r="F93" s="28" t="s">
        <v>682</v>
      </c>
      <c r="G93" s="19" t="s">
        <v>1516</v>
      </c>
    </row>
    <row r="94" spans="1:7" ht="27.75">
      <c r="A94" s="25">
        <v>4806</v>
      </c>
      <c r="B94" s="26" t="s">
        <v>523</v>
      </c>
      <c r="C94" s="26"/>
      <c r="D94" s="27" t="s">
        <v>524</v>
      </c>
      <c r="E94" s="27" t="s">
        <v>1517</v>
      </c>
      <c r="F94" s="28" t="s">
        <v>525</v>
      </c>
      <c r="G94" s="19" t="s">
        <v>1518</v>
      </c>
    </row>
    <row r="95" spans="1:7" ht="27.75">
      <c r="A95" s="25">
        <v>4868</v>
      </c>
      <c r="B95" s="26" t="s">
        <v>685</v>
      </c>
      <c r="C95" s="26"/>
      <c r="D95" s="27" t="s">
        <v>686</v>
      </c>
      <c r="E95" s="27" t="s">
        <v>242</v>
      </c>
      <c r="F95" s="28" t="s">
        <v>687</v>
      </c>
      <c r="G95" s="19" t="s">
        <v>1519</v>
      </c>
    </row>
    <row r="96" spans="1:7" ht="13.5">
      <c r="A96" s="25">
        <v>4875</v>
      </c>
      <c r="B96" s="26" t="s">
        <v>617</v>
      </c>
      <c r="C96" s="26"/>
      <c r="D96" s="27" t="s">
        <v>618</v>
      </c>
      <c r="E96" s="27" t="s">
        <v>242</v>
      </c>
      <c r="F96" s="28" t="s">
        <v>619</v>
      </c>
      <c r="G96" s="19" t="s">
        <v>1520</v>
      </c>
    </row>
    <row r="97" spans="1:7" ht="13.5">
      <c r="A97" s="25">
        <v>4898</v>
      </c>
      <c r="B97" s="26" t="s">
        <v>827</v>
      </c>
      <c r="C97" s="26"/>
      <c r="D97" s="27" t="s">
        <v>828</v>
      </c>
      <c r="E97" s="27" t="s">
        <v>242</v>
      </c>
      <c r="F97" s="28" t="s">
        <v>829</v>
      </c>
      <c r="G97" s="19" t="s">
        <v>1521</v>
      </c>
    </row>
    <row r="98" spans="1:7" ht="13.5">
      <c r="A98" s="25">
        <v>4918</v>
      </c>
      <c r="B98" s="26" t="s">
        <v>690</v>
      </c>
      <c r="C98" s="26"/>
      <c r="D98" s="27" t="s">
        <v>691</v>
      </c>
      <c r="E98" s="27" t="s">
        <v>1522</v>
      </c>
      <c r="F98" s="28" t="s">
        <v>692</v>
      </c>
      <c r="G98" s="19" t="s">
        <v>1523</v>
      </c>
    </row>
    <row r="99" spans="1:7" ht="27.75">
      <c r="A99" s="25">
        <v>4919</v>
      </c>
      <c r="B99" s="26" t="s">
        <v>1524</v>
      </c>
      <c r="C99" s="26"/>
      <c r="D99" s="27" t="s">
        <v>1525</v>
      </c>
      <c r="E99" s="27" t="s">
        <v>242</v>
      </c>
      <c r="F99" s="28" t="s">
        <v>1526</v>
      </c>
      <c r="G99" s="19" t="s">
        <v>1527</v>
      </c>
    </row>
    <row r="100" spans="1:7" ht="27.75">
      <c r="A100" s="25">
        <v>4975</v>
      </c>
      <c r="B100" s="26" t="s">
        <v>765</v>
      </c>
      <c r="C100" s="26"/>
      <c r="D100" s="27" t="s">
        <v>766</v>
      </c>
      <c r="E100" s="27" t="s">
        <v>242</v>
      </c>
      <c r="F100" s="28" t="s">
        <v>767</v>
      </c>
      <c r="G100" s="19" t="s">
        <v>1528</v>
      </c>
    </row>
    <row r="101" spans="1:7" ht="13.5">
      <c r="A101" s="25">
        <v>5018</v>
      </c>
      <c r="B101" s="26" t="s">
        <v>1529</v>
      </c>
      <c r="C101" s="26"/>
      <c r="D101" s="27" t="s">
        <v>1530</v>
      </c>
      <c r="E101" s="27" t="s">
        <v>242</v>
      </c>
      <c r="F101" s="28" t="s">
        <v>1531</v>
      </c>
      <c r="G101" s="19" t="s">
        <v>1532</v>
      </c>
    </row>
    <row r="102" spans="1:7" ht="13.5">
      <c r="A102" s="25">
        <v>5031</v>
      </c>
      <c r="B102" s="26" t="s">
        <v>1533</v>
      </c>
      <c r="C102" s="26"/>
      <c r="D102" s="27" t="s">
        <v>631</v>
      </c>
      <c r="E102" s="27" t="s">
        <v>1534</v>
      </c>
      <c r="F102" s="28" t="s">
        <v>632</v>
      </c>
      <c r="G102" s="19" t="s">
        <v>1535</v>
      </c>
    </row>
    <row r="103" spans="1:7" ht="13.5">
      <c r="A103" s="25">
        <v>5045</v>
      </c>
      <c r="B103" s="26" t="s">
        <v>1536</v>
      </c>
      <c r="C103" s="26"/>
      <c r="D103" s="27" t="s">
        <v>1537</v>
      </c>
      <c r="E103" s="27" t="s">
        <v>242</v>
      </c>
      <c r="F103" s="28" t="s">
        <v>1538</v>
      </c>
      <c r="G103" s="19" t="s">
        <v>1539</v>
      </c>
    </row>
    <row r="104" spans="1:7" ht="27.75">
      <c r="A104" s="25">
        <v>5085</v>
      </c>
      <c r="B104" s="26" t="s">
        <v>1540</v>
      </c>
      <c r="C104" s="26"/>
      <c r="D104" s="27" t="s">
        <v>796</v>
      </c>
      <c r="E104" s="27" t="s">
        <v>1541</v>
      </c>
      <c r="F104" s="28" t="s">
        <v>797</v>
      </c>
      <c r="G104" s="19" t="s">
        <v>1542</v>
      </c>
    </row>
    <row r="105" spans="1:7" ht="13.5">
      <c r="A105" s="25">
        <v>5092</v>
      </c>
      <c r="B105" s="26" t="s">
        <v>1543</v>
      </c>
      <c r="C105" s="26"/>
      <c r="D105" s="27" t="s">
        <v>1544</v>
      </c>
      <c r="E105" s="27" t="s">
        <v>242</v>
      </c>
      <c r="F105" s="28" t="s">
        <v>1545</v>
      </c>
      <c r="G105" s="19" t="s">
        <v>1546</v>
      </c>
    </row>
    <row r="106" spans="1:7" ht="27.75">
      <c r="A106" s="25">
        <v>5094</v>
      </c>
      <c r="B106" s="26" t="s">
        <v>1249</v>
      </c>
      <c r="C106" s="26"/>
      <c r="D106" s="27" t="s">
        <v>1250</v>
      </c>
      <c r="E106" s="27" t="s">
        <v>1547</v>
      </c>
      <c r="F106" s="28" t="s">
        <v>1251</v>
      </c>
      <c r="G106" s="19" t="s">
        <v>1548</v>
      </c>
    </row>
    <row r="107" spans="1:7" ht="13.5">
      <c r="A107" s="25">
        <v>5096</v>
      </c>
      <c r="B107" s="26" t="s">
        <v>1001</v>
      </c>
      <c r="C107" s="26"/>
      <c r="D107" s="27" t="s">
        <v>1002</v>
      </c>
      <c r="E107" s="27" t="s">
        <v>1549</v>
      </c>
      <c r="F107" s="28" t="s">
        <v>1003</v>
      </c>
      <c r="G107" s="19" t="s">
        <v>1550</v>
      </c>
    </row>
    <row r="108" spans="1:7" ht="13.5">
      <c r="A108" s="25">
        <v>5115</v>
      </c>
      <c r="B108" s="26" t="s">
        <v>582</v>
      </c>
      <c r="C108" s="26"/>
      <c r="D108" s="27" t="s">
        <v>583</v>
      </c>
      <c r="E108" s="27" t="s">
        <v>242</v>
      </c>
      <c r="F108" s="28" t="s">
        <v>584</v>
      </c>
      <c r="G108" s="19" t="s">
        <v>1551</v>
      </c>
    </row>
    <row r="109" spans="1:7" ht="13.5">
      <c r="A109" s="25">
        <v>5143</v>
      </c>
      <c r="B109" s="26" t="s">
        <v>624</v>
      </c>
      <c r="C109" s="26"/>
      <c r="D109" s="27" t="s">
        <v>625</v>
      </c>
      <c r="E109" s="27" t="s">
        <v>1552</v>
      </c>
      <c r="F109" s="28" t="s">
        <v>626</v>
      </c>
      <c r="G109" s="19" t="s">
        <v>1553</v>
      </c>
    </row>
    <row r="110" spans="1:7" ht="27.75">
      <c r="A110" s="25">
        <v>5166</v>
      </c>
      <c r="B110" s="26" t="s">
        <v>1554</v>
      </c>
      <c r="C110" s="26"/>
      <c r="D110" s="27" t="s">
        <v>1555</v>
      </c>
      <c r="E110" s="27" t="s">
        <v>1556</v>
      </c>
      <c r="F110" s="28" t="s">
        <v>1557</v>
      </c>
      <c r="G110" s="19" t="s">
        <v>1558</v>
      </c>
    </row>
    <row r="111" spans="1:7" ht="13.5">
      <c r="A111" s="25">
        <v>5169</v>
      </c>
      <c r="B111" s="26" t="s">
        <v>1559</v>
      </c>
      <c r="C111" s="26"/>
      <c r="D111" s="27" t="s">
        <v>695</v>
      </c>
      <c r="E111" s="27" t="s">
        <v>242</v>
      </c>
      <c r="F111" s="28" t="s">
        <v>696</v>
      </c>
      <c r="G111" s="19" t="s">
        <v>1560</v>
      </c>
    </row>
    <row r="112" spans="1:7" ht="27.75">
      <c r="A112" s="25">
        <v>5181</v>
      </c>
      <c r="B112" s="26" t="s">
        <v>1561</v>
      </c>
      <c r="C112" s="26"/>
      <c r="D112" s="27" t="s">
        <v>952</v>
      </c>
      <c r="E112" s="27" t="s">
        <v>242</v>
      </c>
      <c r="F112" s="28" t="s">
        <v>953</v>
      </c>
      <c r="G112" s="19" t="s">
        <v>1562</v>
      </c>
    </row>
    <row r="113" spans="1:7" ht="13.5">
      <c r="A113" s="25">
        <v>5206</v>
      </c>
      <c r="B113" s="26" t="s">
        <v>902</v>
      </c>
      <c r="C113" s="26"/>
      <c r="D113" s="27" t="s">
        <v>903</v>
      </c>
      <c r="E113" s="27" t="s">
        <v>242</v>
      </c>
      <c r="F113" s="28" t="s">
        <v>904</v>
      </c>
      <c r="G113" s="19" t="s">
        <v>1563</v>
      </c>
    </row>
    <row r="114" spans="1:7" ht="27.75">
      <c r="A114" s="25">
        <v>5259</v>
      </c>
      <c r="B114" s="26" t="s">
        <v>781</v>
      </c>
      <c r="C114" s="26"/>
      <c r="D114" s="27" t="s">
        <v>782</v>
      </c>
      <c r="E114" s="27" t="s">
        <v>242</v>
      </c>
      <c r="F114" s="28" t="s">
        <v>783</v>
      </c>
      <c r="G114" s="19" t="s">
        <v>1564</v>
      </c>
    </row>
    <row r="115" spans="1:7" ht="13.5">
      <c r="A115" s="25">
        <v>5324</v>
      </c>
      <c r="B115" s="26" t="s">
        <v>1565</v>
      </c>
      <c r="C115" s="26"/>
      <c r="D115" s="27" t="s">
        <v>1566</v>
      </c>
      <c r="E115" s="27" t="s">
        <v>1567</v>
      </c>
      <c r="F115" s="28" t="s">
        <v>1568</v>
      </c>
      <c r="G115" s="19" t="s">
        <v>1569</v>
      </c>
    </row>
    <row r="116" spans="1:7" ht="13.5">
      <c r="A116" s="25">
        <v>5339</v>
      </c>
      <c r="B116" s="26" t="s">
        <v>1570</v>
      </c>
      <c r="C116" s="26"/>
      <c r="D116" s="27" t="s">
        <v>1571</v>
      </c>
      <c r="E116" s="27" t="s">
        <v>1572</v>
      </c>
      <c r="F116" s="28" t="s">
        <v>1573</v>
      </c>
      <c r="G116" s="19" t="s">
        <v>1574</v>
      </c>
    </row>
    <row r="117" spans="1:7" ht="27.75">
      <c r="A117" s="25">
        <v>5342</v>
      </c>
      <c r="B117" s="26" t="s">
        <v>562</v>
      </c>
      <c r="C117" s="26"/>
      <c r="D117" s="27" t="s">
        <v>563</v>
      </c>
      <c r="E117" s="27" t="s">
        <v>242</v>
      </c>
      <c r="F117" s="28" t="s">
        <v>564</v>
      </c>
      <c r="G117" s="19" t="s">
        <v>1575</v>
      </c>
    </row>
    <row r="118" spans="1:7" ht="27.75">
      <c r="A118" s="25">
        <v>5349</v>
      </c>
      <c r="B118" s="26" t="s">
        <v>1576</v>
      </c>
      <c r="C118" s="26"/>
      <c r="D118" s="27" t="s">
        <v>1577</v>
      </c>
      <c r="E118" s="27" t="s">
        <v>1578</v>
      </c>
      <c r="F118" s="28" t="s">
        <v>1579</v>
      </c>
      <c r="G118" s="19" t="s">
        <v>1580</v>
      </c>
    </row>
    <row r="119" spans="1:7" ht="13.5">
      <c r="A119" s="25">
        <v>5365</v>
      </c>
      <c r="B119" s="26" t="s">
        <v>1581</v>
      </c>
      <c r="C119" s="26"/>
      <c r="D119" s="27" t="s">
        <v>1582</v>
      </c>
      <c r="E119" s="27" t="s">
        <v>242</v>
      </c>
      <c r="F119" s="28" t="s">
        <v>1583</v>
      </c>
      <c r="G119" s="19" t="s">
        <v>1584</v>
      </c>
    </row>
    <row r="120" spans="1:7" ht="13.5">
      <c r="A120" s="25">
        <v>5370</v>
      </c>
      <c r="B120" s="26" t="s">
        <v>1585</v>
      </c>
      <c r="C120" s="26"/>
      <c r="D120" s="27" t="s">
        <v>515</v>
      </c>
      <c r="E120" s="27" t="s">
        <v>242</v>
      </c>
      <c r="F120" s="28" t="s">
        <v>516</v>
      </c>
      <c r="G120" s="19" t="s">
        <v>1586</v>
      </c>
    </row>
    <row r="121" spans="1:7" ht="13.5">
      <c r="A121" s="25">
        <v>5382</v>
      </c>
      <c r="B121" s="26" t="s">
        <v>875</v>
      </c>
      <c r="C121" s="26"/>
      <c r="D121" s="27" t="s">
        <v>876</v>
      </c>
      <c r="E121" s="27" t="s">
        <v>242</v>
      </c>
      <c r="F121" s="28" t="s">
        <v>877</v>
      </c>
      <c r="G121" s="19" t="s">
        <v>1587</v>
      </c>
    </row>
    <row r="122" spans="1:7" ht="13.5">
      <c r="A122" s="25">
        <v>5400</v>
      </c>
      <c r="B122" s="26" t="s">
        <v>968</v>
      </c>
      <c r="C122" s="26"/>
      <c r="D122" s="27" t="s">
        <v>486</v>
      </c>
      <c r="E122" s="27" t="s">
        <v>1505</v>
      </c>
      <c r="F122" s="28" t="s">
        <v>510</v>
      </c>
      <c r="G122" s="19" t="s">
        <v>1506</v>
      </c>
    </row>
    <row r="123" spans="1:7" ht="13.5">
      <c r="A123" s="25">
        <v>5405</v>
      </c>
      <c r="B123" s="26" t="s">
        <v>968</v>
      </c>
      <c r="C123" s="26"/>
      <c r="D123" s="27" t="s">
        <v>486</v>
      </c>
      <c r="E123" s="27" t="s">
        <v>1505</v>
      </c>
      <c r="F123" s="28" t="s">
        <v>510</v>
      </c>
      <c r="G123" s="19" t="s">
        <v>1506</v>
      </c>
    </row>
    <row r="124" spans="1:7" ht="13.5">
      <c r="A124" s="25">
        <v>5418</v>
      </c>
      <c r="B124" s="26" t="s">
        <v>776</v>
      </c>
      <c r="C124" s="26"/>
      <c r="D124" s="27" t="s">
        <v>777</v>
      </c>
      <c r="E124" s="27" t="s">
        <v>242</v>
      </c>
      <c r="F124" s="28" t="s">
        <v>778</v>
      </c>
      <c r="G124" s="19" t="s">
        <v>1588</v>
      </c>
    </row>
    <row r="125" spans="1:7" ht="13.5">
      <c r="A125" s="25">
        <v>5424</v>
      </c>
      <c r="B125" s="26" t="s">
        <v>1589</v>
      </c>
      <c r="C125" s="26"/>
      <c r="D125" s="27" t="s">
        <v>703</v>
      </c>
      <c r="E125" s="27" t="s">
        <v>1590</v>
      </c>
      <c r="F125" s="28" t="s">
        <v>704</v>
      </c>
      <c r="G125" s="19" t="s">
        <v>1591</v>
      </c>
    </row>
    <row r="126" spans="1:7" ht="13.5">
      <c r="A126" s="25">
        <v>5457</v>
      </c>
      <c r="B126" s="26" t="s">
        <v>1592</v>
      </c>
      <c r="C126" s="26"/>
      <c r="D126" s="27" t="s">
        <v>790</v>
      </c>
      <c r="E126" s="27" t="s">
        <v>242</v>
      </c>
      <c r="F126" s="28" t="s">
        <v>791</v>
      </c>
      <c r="G126" s="19" t="s">
        <v>1593</v>
      </c>
    </row>
    <row r="127" spans="1:7" ht="27.75">
      <c r="A127" s="25">
        <v>5476</v>
      </c>
      <c r="B127" s="26" t="s">
        <v>1264</v>
      </c>
      <c r="C127" s="26"/>
      <c r="D127" s="27" t="s">
        <v>1265</v>
      </c>
      <c r="E127" s="27" t="s">
        <v>1594</v>
      </c>
      <c r="F127" s="28" t="s">
        <v>1266</v>
      </c>
      <c r="G127" s="19" t="s">
        <v>1595</v>
      </c>
    </row>
    <row r="128" spans="1:7" ht="13.5">
      <c r="A128" s="25">
        <v>5489</v>
      </c>
      <c r="B128" s="26" t="s">
        <v>968</v>
      </c>
      <c r="C128" s="26"/>
      <c r="D128" s="27" t="s">
        <v>486</v>
      </c>
      <c r="E128" s="27" t="s">
        <v>1505</v>
      </c>
      <c r="F128" s="28" t="s">
        <v>510</v>
      </c>
      <c r="G128" s="19" t="s">
        <v>1506</v>
      </c>
    </row>
    <row r="129" spans="1:7" ht="13.5">
      <c r="A129" s="25">
        <v>5490</v>
      </c>
      <c r="B129" s="26" t="s">
        <v>968</v>
      </c>
      <c r="C129" s="26"/>
      <c r="D129" s="27" t="s">
        <v>486</v>
      </c>
      <c r="E129" s="27" t="s">
        <v>1505</v>
      </c>
      <c r="F129" s="28" t="s">
        <v>510</v>
      </c>
      <c r="G129" s="19" t="s">
        <v>1506</v>
      </c>
    </row>
    <row r="130" spans="1:7" ht="13.5">
      <c r="A130" s="25">
        <v>5491</v>
      </c>
      <c r="B130" s="26" t="s">
        <v>968</v>
      </c>
      <c r="C130" s="26"/>
      <c r="D130" s="27" t="s">
        <v>486</v>
      </c>
      <c r="E130" s="27" t="s">
        <v>1505</v>
      </c>
      <c r="F130" s="28" t="s">
        <v>510</v>
      </c>
      <c r="G130" s="19" t="s">
        <v>1506</v>
      </c>
    </row>
    <row r="131" spans="1:7" ht="13.5">
      <c r="A131" s="25">
        <v>5494</v>
      </c>
      <c r="B131" s="26" t="s">
        <v>968</v>
      </c>
      <c r="C131" s="26"/>
      <c r="D131" s="27" t="s">
        <v>486</v>
      </c>
      <c r="E131" s="27" t="s">
        <v>1505</v>
      </c>
      <c r="F131" s="28" t="s">
        <v>510</v>
      </c>
      <c r="G131" s="19" t="s">
        <v>1506</v>
      </c>
    </row>
    <row r="132" spans="1:7" ht="13.5">
      <c r="A132" s="25">
        <v>5495</v>
      </c>
      <c r="B132" s="26" t="s">
        <v>968</v>
      </c>
      <c r="C132" s="26"/>
      <c r="D132" s="27" t="s">
        <v>486</v>
      </c>
      <c r="E132" s="27" t="s">
        <v>1505</v>
      </c>
      <c r="F132" s="28" t="s">
        <v>510</v>
      </c>
      <c r="G132" s="19" t="s">
        <v>1506</v>
      </c>
    </row>
    <row r="133" spans="1:7" ht="13.5">
      <c r="A133" s="25">
        <v>5526</v>
      </c>
      <c r="B133" s="26" t="s">
        <v>968</v>
      </c>
      <c r="C133" s="26"/>
      <c r="D133" s="27" t="s">
        <v>486</v>
      </c>
      <c r="E133" s="27" t="s">
        <v>1505</v>
      </c>
      <c r="F133" s="28" t="s">
        <v>510</v>
      </c>
      <c r="G133" s="19" t="s">
        <v>1506</v>
      </c>
    </row>
    <row r="134" spans="1:7" ht="13.5">
      <c r="A134" s="25">
        <v>5528</v>
      </c>
      <c r="B134" s="26" t="s">
        <v>968</v>
      </c>
      <c r="C134" s="26"/>
      <c r="D134" s="27" t="s">
        <v>486</v>
      </c>
      <c r="E134" s="27" t="s">
        <v>1505</v>
      </c>
      <c r="F134" s="28" t="s">
        <v>510</v>
      </c>
      <c r="G134" s="19" t="s">
        <v>1506</v>
      </c>
    </row>
    <row r="135" spans="1:7" ht="13.5">
      <c r="A135" s="25">
        <v>5529</v>
      </c>
      <c r="B135" s="26" t="s">
        <v>968</v>
      </c>
      <c r="C135" s="26"/>
      <c r="D135" s="27" t="s">
        <v>486</v>
      </c>
      <c r="E135" s="27" t="s">
        <v>1505</v>
      </c>
      <c r="F135" s="28" t="s">
        <v>510</v>
      </c>
      <c r="G135" s="19" t="s">
        <v>1506</v>
      </c>
    </row>
    <row r="136" spans="1:7" ht="13.5">
      <c r="A136" s="25">
        <v>5531</v>
      </c>
      <c r="B136" s="26" t="s">
        <v>968</v>
      </c>
      <c r="C136" s="26"/>
      <c r="D136" s="27" t="s">
        <v>486</v>
      </c>
      <c r="E136" s="27" t="s">
        <v>1505</v>
      </c>
      <c r="F136" s="28" t="s">
        <v>510</v>
      </c>
      <c r="G136" s="19" t="s">
        <v>1506</v>
      </c>
    </row>
    <row r="137" spans="1:7" ht="13.5">
      <c r="A137" s="25">
        <v>5533</v>
      </c>
      <c r="B137" s="26" t="s">
        <v>968</v>
      </c>
      <c r="C137" s="26"/>
      <c r="D137" s="27" t="s">
        <v>486</v>
      </c>
      <c r="E137" s="27" t="s">
        <v>1505</v>
      </c>
      <c r="F137" s="28" t="s">
        <v>510</v>
      </c>
      <c r="G137" s="19" t="s">
        <v>1506</v>
      </c>
    </row>
    <row r="138" spans="1:7" ht="13.5">
      <c r="A138" s="25">
        <v>5534</v>
      </c>
      <c r="B138" s="26" t="s">
        <v>968</v>
      </c>
      <c r="C138" s="26"/>
      <c r="D138" s="27" t="s">
        <v>486</v>
      </c>
      <c r="E138" s="27" t="s">
        <v>1505</v>
      </c>
      <c r="F138" s="28" t="s">
        <v>510</v>
      </c>
      <c r="G138" s="19" t="s">
        <v>1506</v>
      </c>
    </row>
    <row r="139" spans="1:7" ht="13.5">
      <c r="A139" s="25">
        <v>5535</v>
      </c>
      <c r="B139" s="26" t="s">
        <v>968</v>
      </c>
      <c r="C139" s="26"/>
      <c r="D139" s="27" t="s">
        <v>486</v>
      </c>
      <c r="E139" s="27" t="s">
        <v>1505</v>
      </c>
      <c r="F139" s="28" t="s">
        <v>510</v>
      </c>
      <c r="G139" s="19" t="s">
        <v>1506</v>
      </c>
    </row>
    <row r="140" spans="1:7" ht="13.5">
      <c r="A140" s="25">
        <v>5543</v>
      </c>
      <c r="B140" s="26" t="s">
        <v>1261</v>
      </c>
      <c r="C140" s="26"/>
      <c r="D140" s="27" t="s">
        <v>486</v>
      </c>
      <c r="E140" s="27" t="s">
        <v>1505</v>
      </c>
      <c r="F140" s="28" t="s">
        <v>487</v>
      </c>
      <c r="G140" s="19" t="s">
        <v>1506</v>
      </c>
    </row>
    <row r="141" spans="1:7" ht="13.5">
      <c r="A141" s="25">
        <v>5547</v>
      </c>
      <c r="B141" s="26" t="s">
        <v>968</v>
      </c>
      <c r="C141" s="26"/>
      <c r="D141" s="27" t="s">
        <v>486</v>
      </c>
      <c r="E141" s="27" t="s">
        <v>1505</v>
      </c>
      <c r="F141" s="28" t="s">
        <v>510</v>
      </c>
      <c r="G141" s="19" t="s">
        <v>1506</v>
      </c>
    </row>
    <row r="142" spans="1:7" ht="13.5">
      <c r="A142" s="25">
        <v>5548</v>
      </c>
      <c r="B142" s="26" t="s">
        <v>968</v>
      </c>
      <c r="C142" s="26"/>
      <c r="D142" s="27" t="s">
        <v>486</v>
      </c>
      <c r="E142" s="27" t="s">
        <v>1505</v>
      </c>
      <c r="F142" s="28" t="s">
        <v>510</v>
      </c>
      <c r="G142" s="19" t="s">
        <v>1506</v>
      </c>
    </row>
    <row r="143" spans="1:7" ht="13.5">
      <c r="A143" s="25">
        <v>5549</v>
      </c>
      <c r="B143" s="26" t="s">
        <v>968</v>
      </c>
      <c r="C143" s="26"/>
      <c r="D143" s="27" t="s">
        <v>486</v>
      </c>
      <c r="E143" s="27" t="s">
        <v>1505</v>
      </c>
      <c r="F143" s="28" t="s">
        <v>510</v>
      </c>
      <c r="G143" s="19" t="s">
        <v>1506</v>
      </c>
    </row>
    <row r="144" spans="1:7" ht="13.5">
      <c r="A144" s="25">
        <v>5552</v>
      </c>
      <c r="B144" s="26" t="s">
        <v>648</v>
      </c>
      <c r="C144" s="26"/>
      <c r="D144" s="27" t="s">
        <v>649</v>
      </c>
      <c r="E144" s="27" t="s">
        <v>242</v>
      </c>
      <c r="F144" s="28" t="s">
        <v>650</v>
      </c>
      <c r="G144" s="19" t="s">
        <v>1596</v>
      </c>
    </row>
    <row r="145" spans="1:7" ht="13.5">
      <c r="A145" s="25">
        <v>5562</v>
      </c>
      <c r="B145" s="26" t="s">
        <v>1597</v>
      </c>
      <c r="C145" s="26"/>
      <c r="D145" s="27" t="s">
        <v>804</v>
      </c>
      <c r="E145" s="27" t="s">
        <v>242</v>
      </c>
      <c r="F145" s="28" t="s">
        <v>805</v>
      </c>
      <c r="G145" s="19" t="s">
        <v>1598</v>
      </c>
    </row>
    <row r="146" spans="1:7" ht="27.75">
      <c r="A146" s="25">
        <v>5570</v>
      </c>
      <c r="B146" s="26" t="s">
        <v>1599</v>
      </c>
      <c r="C146" s="26"/>
      <c r="D146" s="27" t="s">
        <v>1600</v>
      </c>
      <c r="E146" s="27" t="s">
        <v>242</v>
      </c>
      <c r="F146" s="28" t="s">
        <v>1601</v>
      </c>
      <c r="G146" s="19" t="s">
        <v>1602</v>
      </c>
    </row>
    <row r="147" spans="1:7" ht="13.5">
      <c r="A147" s="25">
        <v>5575</v>
      </c>
      <c r="B147" s="26" t="s">
        <v>1261</v>
      </c>
      <c r="C147" s="26"/>
      <c r="D147" s="27" t="s">
        <v>486</v>
      </c>
      <c r="E147" s="27" t="s">
        <v>1505</v>
      </c>
      <c r="F147" s="28" t="s">
        <v>487</v>
      </c>
      <c r="G147" s="19" t="s">
        <v>1506</v>
      </c>
    </row>
    <row r="148" spans="1:7" ht="13.5">
      <c r="A148" s="25">
        <v>5578</v>
      </c>
      <c r="B148" s="26" t="s">
        <v>1261</v>
      </c>
      <c r="C148" s="26"/>
      <c r="D148" s="27" t="s">
        <v>486</v>
      </c>
      <c r="E148" s="27" t="s">
        <v>1505</v>
      </c>
      <c r="F148" s="28" t="s">
        <v>487</v>
      </c>
      <c r="G148" s="19" t="s">
        <v>1506</v>
      </c>
    </row>
    <row r="149" spans="1:7" ht="13.5">
      <c r="A149" s="25">
        <v>5581</v>
      </c>
      <c r="B149" s="26" t="s">
        <v>1261</v>
      </c>
      <c r="C149" s="26"/>
      <c r="D149" s="27" t="s">
        <v>486</v>
      </c>
      <c r="E149" s="27" t="s">
        <v>1505</v>
      </c>
      <c r="F149" s="28" t="s">
        <v>487</v>
      </c>
      <c r="G149" s="19" t="s">
        <v>1506</v>
      </c>
    </row>
    <row r="150" spans="1:7" ht="27.75">
      <c r="A150" s="25">
        <v>5582</v>
      </c>
      <c r="B150" s="26" t="s">
        <v>1603</v>
      </c>
      <c r="C150" s="26"/>
      <c r="D150" s="27" t="s">
        <v>1604</v>
      </c>
      <c r="E150" s="27" t="s">
        <v>242</v>
      </c>
      <c r="F150" s="28" t="s">
        <v>1605</v>
      </c>
      <c r="G150" s="19" t="s">
        <v>1606</v>
      </c>
    </row>
    <row r="151" spans="1:7" ht="13.5">
      <c r="A151" s="25">
        <v>5583</v>
      </c>
      <c r="B151" s="26" t="s">
        <v>1261</v>
      </c>
      <c r="C151" s="26"/>
      <c r="D151" s="27" t="s">
        <v>486</v>
      </c>
      <c r="E151" s="27" t="s">
        <v>1505</v>
      </c>
      <c r="F151" s="28" t="s">
        <v>487</v>
      </c>
      <c r="G151" s="19" t="s">
        <v>1506</v>
      </c>
    </row>
    <row r="152" spans="1:7" ht="13.5">
      <c r="A152" s="25">
        <v>5585</v>
      </c>
      <c r="B152" s="26" t="s">
        <v>1261</v>
      </c>
      <c r="C152" s="26"/>
      <c r="D152" s="27" t="s">
        <v>486</v>
      </c>
      <c r="E152" s="27" t="s">
        <v>1505</v>
      </c>
      <c r="F152" s="28" t="s">
        <v>487</v>
      </c>
      <c r="G152" s="19" t="s">
        <v>1506</v>
      </c>
    </row>
    <row r="153" spans="1:7" ht="13.5">
      <c r="A153" s="25">
        <v>5587</v>
      </c>
      <c r="B153" s="26" t="s">
        <v>1261</v>
      </c>
      <c r="C153" s="26"/>
      <c r="D153" s="27" t="s">
        <v>486</v>
      </c>
      <c r="E153" s="27" t="s">
        <v>1505</v>
      </c>
      <c r="F153" s="28" t="s">
        <v>487</v>
      </c>
      <c r="G153" s="19" t="s">
        <v>1506</v>
      </c>
    </row>
    <row r="154" spans="1:7" ht="13.5">
      <c r="A154" s="25">
        <v>5597</v>
      </c>
      <c r="B154" s="26" t="s">
        <v>1261</v>
      </c>
      <c r="C154" s="26"/>
      <c r="D154" s="27" t="s">
        <v>486</v>
      </c>
      <c r="E154" s="27" t="s">
        <v>1505</v>
      </c>
      <c r="F154" s="28" t="s">
        <v>487</v>
      </c>
      <c r="G154" s="19" t="s">
        <v>1506</v>
      </c>
    </row>
    <row r="155" spans="1:7" ht="27.75">
      <c r="A155" s="25">
        <v>5599</v>
      </c>
      <c r="B155" s="26" t="s">
        <v>996</v>
      </c>
      <c r="C155" s="26"/>
      <c r="D155" s="27" t="s">
        <v>997</v>
      </c>
      <c r="E155" s="27" t="s">
        <v>1607</v>
      </c>
      <c r="F155" s="28" t="s">
        <v>998</v>
      </c>
      <c r="G155" s="19" t="s">
        <v>1608</v>
      </c>
    </row>
    <row r="156" spans="1:7" ht="13.5">
      <c r="A156" s="25">
        <v>5603</v>
      </c>
      <c r="B156" s="26" t="s">
        <v>1261</v>
      </c>
      <c r="C156" s="26"/>
      <c r="D156" s="27" t="s">
        <v>486</v>
      </c>
      <c r="E156" s="27" t="s">
        <v>1505</v>
      </c>
      <c r="F156" s="28" t="s">
        <v>487</v>
      </c>
      <c r="G156" s="19" t="s">
        <v>1506</v>
      </c>
    </row>
    <row r="157" spans="1:7" ht="13.5">
      <c r="A157" s="25">
        <v>5607</v>
      </c>
      <c r="B157" s="26" t="s">
        <v>1261</v>
      </c>
      <c r="C157" s="26"/>
      <c r="D157" s="27" t="s">
        <v>486</v>
      </c>
      <c r="E157" s="27" t="s">
        <v>1505</v>
      </c>
      <c r="F157" s="28" t="s">
        <v>487</v>
      </c>
      <c r="G157" s="19" t="s">
        <v>1506</v>
      </c>
    </row>
    <row r="158" spans="1:7" ht="13.5">
      <c r="A158" s="25">
        <v>5617</v>
      </c>
      <c r="B158" s="26" t="s">
        <v>1261</v>
      </c>
      <c r="C158" s="26"/>
      <c r="D158" s="27" t="s">
        <v>486</v>
      </c>
      <c r="E158" s="27" t="s">
        <v>1505</v>
      </c>
      <c r="F158" s="28" t="s">
        <v>487</v>
      </c>
      <c r="G158" s="19" t="s">
        <v>1506</v>
      </c>
    </row>
    <row r="159" spans="1:7" ht="13.5">
      <c r="A159" s="25">
        <v>5624</v>
      </c>
      <c r="B159" s="26" t="s">
        <v>1261</v>
      </c>
      <c r="C159" s="26"/>
      <c r="D159" s="27" t="s">
        <v>486</v>
      </c>
      <c r="E159" s="27" t="s">
        <v>1505</v>
      </c>
      <c r="F159" s="28" t="s">
        <v>487</v>
      </c>
      <c r="G159" s="19" t="s">
        <v>1506</v>
      </c>
    </row>
    <row r="160" spans="1:7" ht="13.5">
      <c r="A160" s="25">
        <v>5626</v>
      </c>
      <c r="B160" s="26" t="s">
        <v>1261</v>
      </c>
      <c r="C160" s="26"/>
      <c r="D160" s="27" t="s">
        <v>486</v>
      </c>
      <c r="E160" s="27" t="s">
        <v>1505</v>
      </c>
      <c r="F160" s="28" t="s">
        <v>487</v>
      </c>
      <c r="G160" s="19" t="s">
        <v>1506</v>
      </c>
    </row>
    <row r="161" spans="1:7" ht="13.5">
      <c r="A161" s="25">
        <v>5629</v>
      </c>
      <c r="B161" s="26" t="s">
        <v>1261</v>
      </c>
      <c r="C161" s="26"/>
      <c r="D161" s="27" t="s">
        <v>486</v>
      </c>
      <c r="E161" s="27" t="s">
        <v>1505</v>
      </c>
      <c r="F161" s="28" t="s">
        <v>487</v>
      </c>
      <c r="G161" s="19" t="s">
        <v>1506</v>
      </c>
    </row>
    <row r="162" spans="1:7" ht="13.5">
      <c r="A162" s="25">
        <v>5630</v>
      </c>
      <c r="B162" s="26" t="s">
        <v>1261</v>
      </c>
      <c r="C162" s="26"/>
      <c r="D162" s="27" t="s">
        <v>486</v>
      </c>
      <c r="E162" s="27" t="s">
        <v>1505</v>
      </c>
      <c r="F162" s="28" t="s">
        <v>487</v>
      </c>
      <c r="G162" s="19" t="s">
        <v>1506</v>
      </c>
    </row>
    <row r="163" spans="1:7" ht="13.5">
      <c r="A163" s="25">
        <v>5632</v>
      </c>
      <c r="B163" s="26" t="s">
        <v>1261</v>
      </c>
      <c r="C163" s="26"/>
      <c r="D163" s="27" t="s">
        <v>486</v>
      </c>
      <c r="E163" s="27" t="s">
        <v>1505</v>
      </c>
      <c r="F163" s="28" t="s">
        <v>487</v>
      </c>
      <c r="G163" s="19" t="s">
        <v>1506</v>
      </c>
    </row>
    <row r="164" spans="1:7" ht="13.5">
      <c r="A164" s="25">
        <v>5633</v>
      </c>
      <c r="B164" s="26" t="s">
        <v>1261</v>
      </c>
      <c r="C164" s="26"/>
      <c r="D164" s="27" t="s">
        <v>486</v>
      </c>
      <c r="E164" s="27" t="s">
        <v>1505</v>
      </c>
      <c r="F164" s="28" t="s">
        <v>487</v>
      </c>
      <c r="G164" s="19" t="s">
        <v>1506</v>
      </c>
    </row>
    <row r="165" spans="1:7" ht="13.5">
      <c r="A165" s="25">
        <v>5635</v>
      </c>
      <c r="B165" s="26" t="s">
        <v>1261</v>
      </c>
      <c r="C165" s="26"/>
      <c r="D165" s="27" t="s">
        <v>486</v>
      </c>
      <c r="E165" s="27" t="s">
        <v>1505</v>
      </c>
      <c r="F165" s="28" t="s">
        <v>487</v>
      </c>
      <c r="G165" s="19" t="s">
        <v>1506</v>
      </c>
    </row>
    <row r="166" spans="1:7" ht="13.5">
      <c r="A166" s="25">
        <v>5641</v>
      </c>
      <c r="B166" s="26" t="s">
        <v>1609</v>
      </c>
      <c r="C166" s="26"/>
      <c r="D166" s="27" t="s">
        <v>717</v>
      </c>
      <c r="E166" s="27" t="s">
        <v>242</v>
      </c>
      <c r="F166" s="28" t="s">
        <v>718</v>
      </c>
      <c r="G166" s="19" t="s">
        <v>1610</v>
      </c>
    </row>
    <row r="167" spans="1:7" ht="13.5">
      <c r="A167" s="25">
        <v>5643</v>
      </c>
      <c r="B167" s="26" t="s">
        <v>1261</v>
      </c>
      <c r="C167" s="26"/>
      <c r="D167" s="27" t="s">
        <v>486</v>
      </c>
      <c r="E167" s="27" t="s">
        <v>1505</v>
      </c>
      <c r="F167" s="28" t="s">
        <v>487</v>
      </c>
      <c r="G167" s="19" t="s">
        <v>1506</v>
      </c>
    </row>
    <row r="168" spans="1:7" ht="13.5">
      <c r="A168" s="25">
        <v>5666</v>
      </c>
      <c r="B168" s="26" t="s">
        <v>968</v>
      </c>
      <c r="C168" s="26"/>
      <c r="D168" s="27" t="s">
        <v>486</v>
      </c>
      <c r="E168" s="27" t="s">
        <v>1505</v>
      </c>
      <c r="F168" s="28" t="s">
        <v>510</v>
      </c>
      <c r="G168" s="19" t="s">
        <v>1506</v>
      </c>
    </row>
    <row r="169" spans="1:7" ht="13.5">
      <c r="A169" s="25">
        <v>5668</v>
      </c>
      <c r="B169" s="26" t="s">
        <v>1261</v>
      </c>
      <c r="C169" s="26"/>
      <c r="D169" s="27" t="s">
        <v>486</v>
      </c>
      <c r="E169" s="27" t="s">
        <v>1505</v>
      </c>
      <c r="F169" s="28" t="s">
        <v>487</v>
      </c>
      <c r="G169" s="19" t="s">
        <v>1506</v>
      </c>
    </row>
    <row r="170" spans="1:7" ht="13.5">
      <c r="A170" s="25">
        <v>5691</v>
      </c>
      <c r="B170" s="26" t="s">
        <v>1611</v>
      </c>
      <c r="C170" s="26"/>
      <c r="D170" s="27" t="s">
        <v>546</v>
      </c>
      <c r="E170" s="27" t="s">
        <v>242</v>
      </c>
      <c r="F170" s="28" t="s">
        <v>547</v>
      </c>
      <c r="G170" s="19" t="s">
        <v>1612</v>
      </c>
    </row>
    <row r="171" spans="1:7" ht="13.5">
      <c r="A171" s="25">
        <v>5696</v>
      </c>
      <c r="B171" s="26" t="s">
        <v>982</v>
      </c>
      <c r="C171" s="26"/>
      <c r="D171" s="27" t="s">
        <v>983</v>
      </c>
      <c r="E171" s="27" t="s">
        <v>1613</v>
      </c>
      <c r="F171" s="28" t="s">
        <v>984</v>
      </c>
      <c r="G171" s="19" t="s">
        <v>1614</v>
      </c>
    </row>
    <row r="172" spans="1:7" ht="13.5">
      <c r="A172" s="25">
        <v>5722</v>
      </c>
      <c r="B172" s="26" t="s">
        <v>1329</v>
      </c>
      <c r="C172" s="26"/>
      <c r="D172" s="27" t="s">
        <v>989</v>
      </c>
      <c r="E172" s="27" t="s">
        <v>242</v>
      </c>
      <c r="F172" s="28" t="s">
        <v>1615</v>
      </c>
      <c r="G172" s="19" t="s">
        <v>1616</v>
      </c>
    </row>
    <row r="173" spans="1:7" ht="13.5">
      <c r="A173" s="25">
        <v>5728</v>
      </c>
      <c r="B173" s="26" t="s">
        <v>530</v>
      </c>
      <c r="C173" s="26"/>
      <c r="D173" s="27" t="s">
        <v>531</v>
      </c>
      <c r="E173" s="27" t="s">
        <v>242</v>
      </c>
      <c r="F173" s="28" t="s">
        <v>532</v>
      </c>
      <c r="G173" s="19" t="s">
        <v>1491</v>
      </c>
    </row>
    <row r="174" spans="1:7" ht="13.5">
      <c r="A174" s="25">
        <v>5729</v>
      </c>
      <c r="B174" s="26" t="s">
        <v>530</v>
      </c>
      <c r="C174" s="26"/>
      <c r="D174" s="27" t="s">
        <v>531</v>
      </c>
      <c r="E174" s="27" t="s">
        <v>242</v>
      </c>
      <c r="F174" s="28" t="s">
        <v>532</v>
      </c>
      <c r="G174" s="19" t="s">
        <v>1491</v>
      </c>
    </row>
    <row r="175" spans="1:7" ht="13.5">
      <c r="A175" s="25">
        <v>5730</v>
      </c>
      <c r="B175" s="26" t="s">
        <v>530</v>
      </c>
      <c r="C175" s="26"/>
      <c r="D175" s="27" t="s">
        <v>531</v>
      </c>
      <c r="E175" s="27" t="s">
        <v>242</v>
      </c>
      <c r="F175" s="28" t="s">
        <v>532</v>
      </c>
      <c r="G175" s="19" t="s">
        <v>1491</v>
      </c>
    </row>
    <row r="176" spans="1:7" ht="13.5">
      <c r="A176" s="25">
        <v>5731</v>
      </c>
      <c r="B176" s="26" t="s">
        <v>530</v>
      </c>
      <c r="C176" s="26"/>
      <c r="D176" s="27" t="s">
        <v>531</v>
      </c>
      <c r="E176" s="27" t="s">
        <v>242</v>
      </c>
      <c r="F176" s="28" t="s">
        <v>532</v>
      </c>
      <c r="G176" s="19" t="s">
        <v>1491</v>
      </c>
    </row>
    <row r="177" spans="1:7" ht="13.5">
      <c r="A177" s="25">
        <v>5744</v>
      </c>
      <c r="B177" s="26" t="s">
        <v>1617</v>
      </c>
      <c r="C177" s="26"/>
      <c r="D177" s="27" t="s">
        <v>1618</v>
      </c>
      <c r="E177" s="27" t="s">
        <v>242</v>
      </c>
      <c r="F177" s="28" t="s">
        <v>1619</v>
      </c>
      <c r="G177" s="19" t="s">
        <v>1620</v>
      </c>
    </row>
    <row r="178" spans="1:7" ht="13.5">
      <c r="A178" s="25">
        <v>5778</v>
      </c>
      <c r="B178" s="26" t="s">
        <v>1621</v>
      </c>
      <c r="C178" s="26"/>
      <c r="D178" s="27" t="s">
        <v>1006</v>
      </c>
      <c r="E178" s="27" t="s">
        <v>242</v>
      </c>
      <c r="F178" s="28" t="s">
        <v>1007</v>
      </c>
      <c r="G178" s="19" t="s">
        <v>1622</v>
      </c>
    </row>
    <row r="179" spans="1:7" ht="13.5">
      <c r="A179" s="25">
        <v>5792</v>
      </c>
      <c r="B179" s="26" t="s">
        <v>648</v>
      </c>
      <c r="C179" s="26"/>
      <c r="D179" s="27" t="s">
        <v>649</v>
      </c>
      <c r="E179" s="27" t="s">
        <v>242</v>
      </c>
      <c r="F179" s="28" t="s">
        <v>650</v>
      </c>
      <c r="G179" s="19" t="s">
        <v>1623</v>
      </c>
    </row>
    <row r="180" spans="1:7" ht="27.75">
      <c r="A180" s="25">
        <v>5796</v>
      </c>
      <c r="B180" s="26" t="s">
        <v>880</v>
      </c>
      <c r="C180" s="26"/>
      <c r="D180" s="27" t="s">
        <v>881</v>
      </c>
      <c r="E180" s="27" t="s">
        <v>242</v>
      </c>
      <c r="F180" s="28" t="s">
        <v>882</v>
      </c>
      <c r="G180" s="19" t="s">
        <v>1624</v>
      </c>
    </row>
    <row r="181" spans="1:7" ht="27.75">
      <c r="A181" s="25">
        <v>5834</v>
      </c>
      <c r="B181" s="26" t="s">
        <v>598</v>
      </c>
      <c r="C181" s="26"/>
      <c r="D181" s="27" t="s">
        <v>599</v>
      </c>
      <c r="E181" s="27" t="s">
        <v>1625</v>
      </c>
      <c r="F181" s="28" t="s">
        <v>600</v>
      </c>
      <c r="G181" s="19" t="s">
        <v>1626</v>
      </c>
    </row>
    <row r="182" spans="1:7" ht="13.5">
      <c r="A182" s="25">
        <v>5866</v>
      </c>
      <c r="B182" s="26" t="s">
        <v>1627</v>
      </c>
      <c r="C182" s="26"/>
      <c r="D182" s="27" t="s">
        <v>1628</v>
      </c>
      <c r="E182" s="27" t="s">
        <v>242</v>
      </c>
      <c r="F182" s="28" t="s">
        <v>1629</v>
      </c>
      <c r="G182" s="19" t="s">
        <v>1630</v>
      </c>
    </row>
    <row r="183" spans="1:7" ht="13.5">
      <c r="A183" s="25">
        <v>5927</v>
      </c>
      <c r="B183" s="26" t="s">
        <v>956</v>
      </c>
      <c r="C183" s="26"/>
      <c r="D183" s="27" t="s">
        <v>957</v>
      </c>
      <c r="E183" s="27" t="s">
        <v>242</v>
      </c>
      <c r="F183" s="28" t="s">
        <v>958</v>
      </c>
      <c r="G183" s="19" t="s">
        <v>1631</v>
      </c>
    </row>
    <row r="184" spans="1:7" ht="13.5">
      <c r="A184" s="25">
        <v>6013</v>
      </c>
      <c r="B184" s="26" t="s">
        <v>1632</v>
      </c>
      <c r="C184" s="26"/>
      <c r="D184" s="27" t="s">
        <v>644</v>
      </c>
      <c r="E184" s="27" t="s">
        <v>242</v>
      </c>
      <c r="F184" s="28" t="s">
        <v>645</v>
      </c>
      <c r="G184" s="19" t="s">
        <v>1633</v>
      </c>
    </row>
    <row r="185" spans="1:7" ht="13.5">
      <c r="A185" s="25">
        <v>6016</v>
      </c>
      <c r="B185" s="26" t="s">
        <v>968</v>
      </c>
      <c r="C185" s="26"/>
      <c r="D185" s="27" t="s">
        <v>486</v>
      </c>
      <c r="E185" s="27" t="s">
        <v>1505</v>
      </c>
      <c r="F185" s="28" t="s">
        <v>510</v>
      </c>
      <c r="G185" s="19" t="s">
        <v>1506</v>
      </c>
    </row>
    <row r="186" spans="1:7" ht="13.5">
      <c r="A186" s="25">
        <v>6020</v>
      </c>
      <c r="B186" s="26" t="s">
        <v>968</v>
      </c>
      <c r="C186" s="26"/>
      <c r="D186" s="27" t="s">
        <v>486</v>
      </c>
      <c r="E186" s="27" t="s">
        <v>1505</v>
      </c>
      <c r="F186" s="28" t="s">
        <v>510</v>
      </c>
      <c r="G186" s="19" t="s">
        <v>1506</v>
      </c>
    </row>
    <row r="187" spans="1:7" ht="13.5">
      <c r="A187" s="25">
        <v>6057</v>
      </c>
      <c r="B187" s="26" t="s">
        <v>1634</v>
      </c>
      <c r="C187" s="26"/>
      <c r="D187" s="27" t="s">
        <v>1635</v>
      </c>
      <c r="E187" s="27" t="s">
        <v>1636</v>
      </c>
      <c r="F187" s="28" t="s">
        <v>1637</v>
      </c>
      <c r="G187" s="19" t="s">
        <v>1638</v>
      </c>
    </row>
    <row r="188" spans="1:7" ht="27.75">
      <c r="A188" s="25">
        <v>6060</v>
      </c>
      <c r="B188" s="26" t="s">
        <v>1639</v>
      </c>
      <c r="C188" s="26"/>
      <c r="D188" s="27" t="s">
        <v>1640</v>
      </c>
      <c r="E188" s="27" t="s">
        <v>1641</v>
      </c>
      <c r="F188" s="28" t="s">
        <v>1642</v>
      </c>
      <c r="G188" s="19" t="s">
        <v>1643</v>
      </c>
    </row>
    <row r="189" spans="1:7" ht="13.5">
      <c r="A189" s="25">
        <v>6162</v>
      </c>
      <c r="B189" s="26" t="s">
        <v>836</v>
      </c>
      <c r="C189" s="26"/>
      <c r="D189" s="27" t="s">
        <v>837</v>
      </c>
      <c r="E189" s="27" t="s">
        <v>242</v>
      </c>
      <c r="F189" s="28" t="s">
        <v>838</v>
      </c>
      <c r="G189" s="19" t="s">
        <v>1644</v>
      </c>
    </row>
    <row r="190" spans="1:7" ht="13.5">
      <c r="A190" s="25">
        <v>6190</v>
      </c>
      <c r="B190" s="26" t="s">
        <v>1645</v>
      </c>
      <c r="C190" s="26"/>
      <c r="D190" s="27" t="s">
        <v>1646</v>
      </c>
      <c r="E190" s="27" t="s">
        <v>242</v>
      </c>
      <c r="F190" s="28" t="s">
        <v>1647</v>
      </c>
      <c r="G190" s="19" t="s">
        <v>1648</v>
      </c>
    </row>
    <row r="191" spans="1:7" ht="13.5">
      <c r="A191" s="25">
        <v>6262</v>
      </c>
      <c r="B191" s="26" t="s">
        <v>1649</v>
      </c>
      <c r="C191" s="26"/>
      <c r="D191" s="27" t="s">
        <v>1650</v>
      </c>
      <c r="E191" s="27" t="s">
        <v>242</v>
      </c>
      <c r="F191" s="28" t="s">
        <v>1651</v>
      </c>
      <c r="G191" s="19" t="s">
        <v>1652</v>
      </c>
    </row>
    <row r="192" spans="1:7" ht="13.5">
      <c r="A192" s="25">
        <v>6267</v>
      </c>
      <c r="B192" s="26" t="s">
        <v>1653</v>
      </c>
      <c r="C192" s="26"/>
      <c r="D192" s="27" t="s">
        <v>907</v>
      </c>
      <c r="E192" s="27" t="s">
        <v>242</v>
      </c>
      <c r="F192" s="28" t="s">
        <v>908</v>
      </c>
      <c r="G192" s="19" t="s">
        <v>1654</v>
      </c>
    </row>
    <row r="193" spans="1:7" ht="13.5">
      <c r="A193" s="25">
        <v>6289</v>
      </c>
      <c r="B193" s="26" t="s">
        <v>870</v>
      </c>
      <c r="C193" s="26"/>
      <c r="D193" s="27" t="s">
        <v>871</v>
      </c>
      <c r="E193" s="27" t="s">
        <v>242</v>
      </c>
      <c r="F193" s="28" t="s">
        <v>872</v>
      </c>
      <c r="G193" s="19" t="s">
        <v>1655</v>
      </c>
    </row>
    <row r="194" spans="1:7" ht="13.5">
      <c r="A194" s="25">
        <v>6310</v>
      </c>
      <c r="B194" s="26" t="s">
        <v>947</v>
      </c>
      <c r="C194" s="26"/>
      <c r="D194" s="27" t="s">
        <v>948</v>
      </c>
      <c r="E194" s="27" t="s">
        <v>242</v>
      </c>
      <c r="F194" s="28" t="s">
        <v>949</v>
      </c>
      <c r="G194" s="19" t="s">
        <v>1656</v>
      </c>
    </row>
    <row r="195" spans="1:7" ht="13.5">
      <c r="A195" s="25">
        <v>6325</v>
      </c>
      <c r="B195" s="26" t="s">
        <v>861</v>
      </c>
      <c r="C195" s="26"/>
      <c r="D195" s="27" t="s">
        <v>862</v>
      </c>
      <c r="E195" s="27" t="s">
        <v>1657</v>
      </c>
      <c r="F195" s="28" t="s">
        <v>863</v>
      </c>
      <c r="G195" s="19" t="s">
        <v>1658</v>
      </c>
    </row>
    <row r="196" spans="1:7" ht="13.5">
      <c r="A196" s="25">
        <v>6389</v>
      </c>
      <c r="B196" s="26" t="s">
        <v>721</v>
      </c>
      <c r="C196" s="26"/>
      <c r="D196" s="27" t="s">
        <v>722</v>
      </c>
      <c r="E196" s="27" t="s">
        <v>242</v>
      </c>
      <c r="F196" s="28" t="s">
        <v>723</v>
      </c>
      <c r="G196" s="19" t="s">
        <v>1659</v>
      </c>
    </row>
    <row r="197" spans="1:7" ht="13.5">
      <c r="A197" s="25">
        <v>6393</v>
      </c>
      <c r="B197" s="26" t="s">
        <v>639</v>
      </c>
      <c r="C197" s="26"/>
      <c r="D197" s="27" t="s">
        <v>640</v>
      </c>
      <c r="E197" s="27" t="s">
        <v>242</v>
      </c>
      <c r="F197" s="28" t="s">
        <v>641</v>
      </c>
      <c r="G197" s="19" t="s">
        <v>1660</v>
      </c>
    </row>
    <row r="198" spans="1:7" ht="27.75">
      <c r="A198" s="25">
        <v>6596</v>
      </c>
      <c r="B198" s="26" t="s">
        <v>1661</v>
      </c>
      <c r="C198" s="26"/>
      <c r="D198" s="27" t="s">
        <v>726</v>
      </c>
      <c r="E198" s="27" t="s">
        <v>1662</v>
      </c>
      <c r="F198" s="28" t="s">
        <v>727</v>
      </c>
      <c r="G198" s="19" t="s">
        <v>1663</v>
      </c>
    </row>
    <row r="199" spans="1:7" ht="13.5">
      <c r="A199" s="25">
        <v>6620</v>
      </c>
      <c r="B199" s="26" t="s">
        <v>1664</v>
      </c>
      <c r="C199" s="26"/>
      <c r="D199" s="27" t="s">
        <v>609</v>
      </c>
      <c r="E199" s="27" t="s">
        <v>242</v>
      </c>
      <c r="F199" s="28" t="s">
        <v>610</v>
      </c>
      <c r="G199" s="19" t="s">
        <v>1665</v>
      </c>
    </row>
    <row r="200" spans="1:7" ht="27.75">
      <c r="A200" s="25">
        <v>6703</v>
      </c>
      <c r="B200" s="26" t="s">
        <v>1666</v>
      </c>
      <c r="C200" s="26"/>
      <c r="D200" s="27" t="s">
        <v>892</v>
      </c>
      <c r="E200" s="27" t="s">
        <v>1667</v>
      </c>
      <c r="F200" s="28" t="s">
        <v>893</v>
      </c>
      <c r="G200" s="19" t="s">
        <v>1668</v>
      </c>
    </row>
    <row r="201" spans="1:7" ht="13.5">
      <c r="A201" s="25">
        <v>6951</v>
      </c>
      <c r="B201" s="26" t="s">
        <v>1669</v>
      </c>
      <c r="C201" s="26"/>
      <c r="D201" s="27" t="s">
        <v>832</v>
      </c>
      <c r="E201" s="27" t="s">
        <v>242</v>
      </c>
      <c r="F201" s="28" t="s">
        <v>833</v>
      </c>
      <c r="G201" s="19" t="s">
        <v>1670</v>
      </c>
    </row>
    <row r="202" spans="1:7" ht="13.5">
      <c r="A202" s="25">
        <v>6973</v>
      </c>
      <c r="B202" s="26" t="s">
        <v>1671</v>
      </c>
      <c r="C202" s="26"/>
      <c r="D202" s="27" t="s">
        <v>755</v>
      </c>
      <c r="E202" s="27" t="s">
        <v>1672</v>
      </c>
      <c r="F202" s="28" t="s">
        <v>756</v>
      </c>
      <c r="G202" s="19" t="s">
        <v>1673</v>
      </c>
    </row>
    <row r="203" spans="1:7" ht="13.5">
      <c r="A203" s="25">
        <v>6991</v>
      </c>
      <c r="B203" s="26" t="s">
        <v>921</v>
      </c>
      <c r="C203" s="26"/>
      <c r="D203" s="27" t="s">
        <v>1674</v>
      </c>
      <c r="E203" s="27" t="s">
        <v>922</v>
      </c>
      <c r="F203" s="28" t="s">
        <v>923</v>
      </c>
      <c r="G203" s="19" t="s">
        <v>1675</v>
      </c>
    </row>
    <row r="204" spans="1:7" ht="27.75">
      <c r="A204" s="25">
        <v>7008</v>
      </c>
      <c r="B204" s="26" t="s">
        <v>1237</v>
      </c>
      <c r="C204" s="26"/>
      <c r="D204" s="27" t="s">
        <v>1238</v>
      </c>
      <c r="E204" s="27" t="s">
        <v>1676</v>
      </c>
      <c r="F204" s="28" t="s">
        <v>1239</v>
      </c>
      <c r="G204" s="19" t="s">
        <v>1677</v>
      </c>
    </row>
    <row r="205" spans="1:7" ht="13.5">
      <c r="A205" s="25">
        <v>7075</v>
      </c>
      <c r="B205" s="26" t="s">
        <v>730</v>
      </c>
      <c r="C205" s="26"/>
      <c r="D205" s="27" t="s">
        <v>731</v>
      </c>
      <c r="E205" s="27" t="s">
        <v>242</v>
      </c>
      <c r="F205" s="28" t="s">
        <v>732</v>
      </c>
      <c r="G205" s="19" t="s">
        <v>1678</v>
      </c>
    </row>
    <row r="206" spans="1:7" ht="13.5">
      <c r="A206" s="25">
        <v>7158</v>
      </c>
      <c r="B206" s="26" t="s">
        <v>896</v>
      </c>
      <c r="C206" s="26"/>
      <c r="D206" s="27" t="s">
        <v>897</v>
      </c>
      <c r="E206" s="27" t="s">
        <v>242</v>
      </c>
      <c r="F206" s="28" t="s">
        <v>898</v>
      </c>
      <c r="G206" s="19" t="s">
        <v>1679</v>
      </c>
    </row>
    <row r="207" spans="1:7" ht="27.75">
      <c r="A207" s="25">
        <v>7236</v>
      </c>
      <c r="B207" s="26" t="s">
        <v>1680</v>
      </c>
      <c r="C207" s="26"/>
      <c r="D207" s="27" t="s">
        <v>1681</v>
      </c>
      <c r="E207" s="27" t="s">
        <v>1682</v>
      </c>
      <c r="F207" s="28" t="s">
        <v>1683</v>
      </c>
      <c r="G207" s="19" t="s">
        <v>1684</v>
      </c>
    </row>
    <row r="208" spans="1:7" ht="13.5">
      <c r="A208" s="25">
        <v>7355</v>
      </c>
      <c r="B208" s="26" t="s">
        <v>1685</v>
      </c>
      <c r="C208" s="26"/>
      <c r="D208" s="27" t="s">
        <v>1686</v>
      </c>
      <c r="E208" s="27" t="s">
        <v>502</v>
      </c>
      <c r="F208" s="28" t="s">
        <v>503</v>
      </c>
      <c r="G208" s="19" t="s">
        <v>1687</v>
      </c>
    </row>
    <row r="209" spans="1:7" ht="13.5">
      <c r="A209" s="25">
        <v>7365</v>
      </c>
      <c r="B209" s="26" t="s">
        <v>624</v>
      </c>
      <c r="C209" s="26"/>
      <c r="D209" s="27" t="s">
        <v>625</v>
      </c>
      <c r="E209" s="27" t="s">
        <v>1552</v>
      </c>
      <c r="F209" s="28" t="s">
        <v>626</v>
      </c>
      <c r="G209" s="19" t="s">
        <v>1553</v>
      </c>
    </row>
    <row r="210" spans="1:7" ht="13.5">
      <c r="A210" s="25">
        <v>7374</v>
      </c>
      <c r="B210" s="26" t="s">
        <v>841</v>
      </c>
      <c r="C210" s="26"/>
      <c r="D210" s="27" t="s">
        <v>842</v>
      </c>
      <c r="E210" s="27" t="s">
        <v>242</v>
      </c>
      <c r="F210" s="28" t="s">
        <v>843</v>
      </c>
      <c r="G210" s="19" t="s">
        <v>1688</v>
      </c>
    </row>
    <row r="211" spans="1:7" ht="13.5">
      <c r="A211" s="25">
        <v>7381</v>
      </c>
      <c r="B211" s="26" t="s">
        <v>735</v>
      </c>
      <c r="C211" s="26"/>
      <c r="D211" s="27" t="s">
        <v>736</v>
      </c>
      <c r="E211" s="27" t="s">
        <v>242</v>
      </c>
      <c r="F211" s="28" t="s">
        <v>737</v>
      </c>
      <c r="G211" s="19" t="s">
        <v>1689</v>
      </c>
    </row>
    <row r="212" spans="1:7" ht="13.5">
      <c r="A212" s="25">
        <v>7386</v>
      </c>
      <c r="B212" s="26" t="s">
        <v>577</v>
      </c>
      <c r="C212" s="26"/>
      <c r="D212" s="27" t="s">
        <v>578</v>
      </c>
      <c r="E212" s="27" t="s">
        <v>1690</v>
      </c>
      <c r="F212" s="28" t="s">
        <v>579</v>
      </c>
      <c r="G212" s="19" t="s">
        <v>1691</v>
      </c>
    </row>
    <row r="213" spans="1:7" ht="13.5">
      <c r="A213" s="25">
        <v>7445</v>
      </c>
      <c r="B213" s="26" t="s">
        <v>1692</v>
      </c>
      <c r="C213" s="26"/>
      <c r="D213" s="27" t="s">
        <v>740</v>
      </c>
      <c r="E213" s="27" t="s">
        <v>1693</v>
      </c>
      <c r="F213" s="28" t="s">
        <v>741</v>
      </c>
      <c r="G213" s="19" t="s">
        <v>1694</v>
      </c>
    </row>
    <row r="214" spans="1:7" ht="13.5">
      <c r="A214" s="25">
        <v>7449</v>
      </c>
      <c r="B214" s="26" t="s">
        <v>1692</v>
      </c>
      <c r="C214" s="26"/>
      <c r="D214" s="27" t="s">
        <v>740</v>
      </c>
      <c r="E214" s="27" t="s">
        <v>1693</v>
      </c>
      <c r="F214" s="28" t="s">
        <v>741</v>
      </c>
      <c r="G214" s="19" t="s">
        <v>1694</v>
      </c>
    </row>
    <row r="215" spans="1:7" ht="13.5">
      <c r="A215" s="25">
        <v>7468</v>
      </c>
      <c r="B215" s="26" t="s">
        <v>1695</v>
      </c>
      <c r="C215" s="26"/>
      <c r="D215" s="27" t="s">
        <v>846</v>
      </c>
      <c r="E215" s="27" t="s">
        <v>1696</v>
      </c>
      <c r="F215" s="28" t="s">
        <v>847</v>
      </c>
      <c r="G215" s="19" t="s">
        <v>1697</v>
      </c>
    </row>
    <row r="216" spans="1:7" ht="13.5">
      <c r="A216" s="25">
        <v>7482</v>
      </c>
      <c r="B216" s="26" t="s">
        <v>1698</v>
      </c>
      <c r="C216" s="26"/>
      <c r="D216" s="27" t="s">
        <v>490</v>
      </c>
      <c r="E216" s="27" t="s">
        <v>1699</v>
      </c>
      <c r="F216" s="28" t="s">
        <v>491</v>
      </c>
      <c r="G216" s="19" t="s">
        <v>1700</v>
      </c>
    </row>
    <row r="217" spans="1:7" ht="13.5">
      <c r="A217" s="25">
        <v>7485</v>
      </c>
      <c r="B217" s="26" t="s">
        <v>1698</v>
      </c>
      <c r="C217" s="26"/>
      <c r="D217" s="27" t="s">
        <v>490</v>
      </c>
      <c r="E217" s="27" t="s">
        <v>1699</v>
      </c>
      <c r="F217" s="28" t="s">
        <v>491</v>
      </c>
      <c r="G217" s="19" t="s">
        <v>1701</v>
      </c>
    </row>
    <row r="218" spans="1:7" ht="13.5">
      <c r="A218" s="25">
        <v>7488</v>
      </c>
      <c r="B218" s="26" t="s">
        <v>1698</v>
      </c>
      <c r="C218" s="26"/>
      <c r="D218" s="27" t="s">
        <v>490</v>
      </c>
      <c r="E218" s="27" t="s">
        <v>1699</v>
      </c>
      <c r="F218" s="28" t="s">
        <v>491</v>
      </c>
      <c r="G218" s="19" t="s">
        <v>1701</v>
      </c>
    </row>
    <row r="219" spans="1:7" ht="27.75">
      <c r="A219" s="25">
        <v>7489</v>
      </c>
      <c r="B219" s="26" t="s">
        <v>1698</v>
      </c>
      <c r="C219" s="26"/>
      <c r="D219" s="27" t="s">
        <v>490</v>
      </c>
      <c r="E219" s="27" t="s">
        <v>1699</v>
      </c>
      <c r="F219" s="28" t="s">
        <v>491</v>
      </c>
      <c r="G219" s="19" t="s">
        <v>1702</v>
      </c>
    </row>
    <row r="220" spans="1:7" ht="13.5">
      <c r="A220" s="25">
        <v>7490</v>
      </c>
      <c r="B220" s="26" t="s">
        <v>1698</v>
      </c>
      <c r="C220" s="26"/>
      <c r="D220" s="27" t="s">
        <v>490</v>
      </c>
      <c r="E220" s="27" t="s">
        <v>1699</v>
      </c>
      <c r="F220" s="28" t="s">
        <v>491</v>
      </c>
      <c r="G220" s="19" t="s">
        <v>1701</v>
      </c>
    </row>
    <row r="221" spans="1:7" ht="13.5">
      <c r="A221" s="25">
        <v>7491</v>
      </c>
      <c r="B221" s="26" t="s">
        <v>1698</v>
      </c>
      <c r="C221" s="26"/>
      <c r="D221" s="27" t="s">
        <v>490</v>
      </c>
      <c r="E221" s="27" t="s">
        <v>1699</v>
      </c>
      <c r="F221" s="28" t="s">
        <v>491</v>
      </c>
      <c r="G221" s="19" t="s">
        <v>1701</v>
      </c>
    </row>
    <row r="222" spans="1:7" ht="13.5">
      <c r="A222" s="25">
        <v>7494</v>
      </c>
      <c r="B222" s="26" t="s">
        <v>1698</v>
      </c>
      <c r="C222" s="26"/>
      <c r="D222" s="27" t="s">
        <v>490</v>
      </c>
      <c r="E222" s="27" t="s">
        <v>1699</v>
      </c>
      <c r="F222" s="28" t="s">
        <v>491</v>
      </c>
      <c r="G222" s="19" t="s">
        <v>1701</v>
      </c>
    </row>
    <row r="223" spans="1:7" ht="13.5">
      <c r="A223" s="25">
        <v>7498</v>
      </c>
      <c r="B223" s="26" t="s">
        <v>1698</v>
      </c>
      <c r="C223" s="26"/>
      <c r="D223" s="27" t="s">
        <v>490</v>
      </c>
      <c r="E223" s="27" t="s">
        <v>1699</v>
      </c>
      <c r="F223" s="28" t="s">
        <v>491</v>
      </c>
      <c r="G223" s="19" t="s">
        <v>1701</v>
      </c>
    </row>
    <row r="224" spans="1:7" ht="27.75">
      <c r="A224" s="25">
        <v>7499</v>
      </c>
      <c r="B224" s="26" t="s">
        <v>1698</v>
      </c>
      <c r="C224" s="26"/>
      <c r="D224" s="27" t="s">
        <v>490</v>
      </c>
      <c r="E224" s="27" t="s">
        <v>1699</v>
      </c>
      <c r="F224" s="28" t="s">
        <v>491</v>
      </c>
      <c r="G224" s="19" t="s">
        <v>1702</v>
      </c>
    </row>
    <row r="225" spans="1:7" ht="27.75">
      <c r="A225" s="25">
        <v>7500</v>
      </c>
      <c r="B225" s="26" t="s">
        <v>1698</v>
      </c>
      <c r="C225" s="26"/>
      <c r="D225" s="27" t="s">
        <v>490</v>
      </c>
      <c r="E225" s="27" t="s">
        <v>1699</v>
      </c>
      <c r="F225" s="28" t="s">
        <v>491</v>
      </c>
      <c r="G225" s="19" t="s">
        <v>1702</v>
      </c>
    </row>
    <row r="226" spans="1:7" ht="27.75">
      <c r="A226" s="25">
        <v>7506</v>
      </c>
      <c r="B226" s="26" t="s">
        <v>1698</v>
      </c>
      <c r="C226" s="26"/>
      <c r="D226" s="27" t="s">
        <v>490</v>
      </c>
      <c r="E226" s="27" t="s">
        <v>1699</v>
      </c>
      <c r="F226" s="28" t="s">
        <v>491</v>
      </c>
      <c r="G226" s="19" t="s">
        <v>1702</v>
      </c>
    </row>
    <row r="227" spans="1:7" ht="13.5">
      <c r="A227" s="25">
        <v>7555</v>
      </c>
      <c r="B227" s="26" t="s">
        <v>887</v>
      </c>
      <c r="C227" s="26"/>
      <c r="D227" s="27" t="s">
        <v>888</v>
      </c>
      <c r="E227" s="27" t="s">
        <v>242</v>
      </c>
      <c r="F227" s="28" t="s">
        <v>889</v>
      </c>
      <c r="G227" s="19" t="s">
        <v>1703</v>
      </c>
    </row>
    <row r="228" spans="1:7" ht="13.5">
      <c r="A228" s="25">
        <v>7556</v>
      </c>
      <c r="B228" s="26" t="s">
        <v>1698</v>
      </c>
      <c r="C228" s="26"/>
      <c r="D228" s="27" t="s">
        <v>490</v>
      </c>
      <c r="E228" s="27" t="s">
        <v>1699</v>
      </c>
      <c r="F228" s="28" t="s">
        <v>491</v>
      </c>
      <c r="G228" s="19" t="s">
        <v>1701</v>
      </c>
    </row>
    <row r="229" spans="1:7" ht="13.5">
      <c r="A229" s="25">
        <v>7559</v>
      </c>
      <c r="B229" s="26" t="s">
        <v>1698</v>
      </c>
      <c r="C229" s="26"/>
      <c r="D229" s="27" t="s">
        <v>490</v>
      </c>
      <c r="E229" s="27" t="s">
        <v>1699</v>
      </c>
      <c r="F229" s="28" t="s">
        <v>491</v>
      </c>
      <c r="G229" s="19" t="s">
        <v>1701</v>
      </c>
    </row>
    <row r="230" spans="1:7" ht="13.5">
      <c r="A230" s="25">
        <v>7573</v>
      </c>
      <c r="B230" s="26" t="s">
        <v>1704</v>
      </c>
      <c r="C230" s="26"/>
      <c r="D230" s="27" t="s">
        <v>1705</v>
      </c>
      <c r="E230" s="27" t="s">
        <v>242</v>
      </c>
      <c r="F230" s="28" t="s">
        <v>1706</v>
      </c>
      <c r="G230" s="19" t="s">
        <v>1707</v>
      </c>
    </row>
    <row r="231" spans="1:7" ht="13.5">
      <c r="A231" s="25">
        <v>7576</v>
      </c>
      <c r="B231" s="26" t="s">
        <v>813</v>
      </c>
      <c r="C231" s="26"/>
      <c r="D231" s="27" t="s">
        <v>814</v>
      </c>
      <c r="E231" s="27" t="s">
        <v>1708</v>
      </c>
      <c r="F231" s="28" t="s">
        <v>815</v>
      </c>
      <c r="G231" s="19" t="s">
        <v>1709</v>
      </c>
    </row>
    <row r="232" spans="1:7" ht="13.5">
      <c r="A232" s="25">
        <v>7578</v>
      </c>
      <c r="B232" s="26" t="s">
        <v>1436</v>
      </c>
      <c r="C232" s="26"/>
      <c r="D232" s="27" t="s">
        <v>1437</v>
      </c>
      <c r="E232" s="27" t="s">
        <v>242</v>
      </c>
      <c r="F232" s="28" t="s">
        <v>1438</v>
      </c>
      <c r="G232" s="19" t="s">
        <v>1710</v>
      </c>
    </row>
    <row r="233" spans="1:7" ht="13.5">
      <c r="A233" s="25">
        <v>7620</v>
      </c>
      <c r="B233" s="26" t="s">
        <v>942</v>
      </c>
      <c r="C233" s="26"/>
      <c r="D233" s="27" t="s">
        <v>943</v>
      </c>
      <c r="E233" s="27" t="s">
        <v>242</v>
      </c>
      <c r="F233" s="28" t="s">
        <v>944</v>
      </c>
      <c r="G233" s="19" t="s">
        <v>1711</v>
      </c>
    </row>
    <row r="234" spans="1:7" ht="27.75">
      <c r="A234" s="25">
        <v>7783</v>
      </c>
      <c r="B234" s="26" t="s">
        <v>1712</v>
      </c>
      <c r="C234" s="26"/>
      <c r="D234" s="27" t="s">
        <v>603</v>
      </c>
      <c r="E234" s="27" t="s">
        <v>1713</v>
      </c>
      <c r="F234" s="28" t="s">
        <v>604</v>
      </c>
      <c r="G234" s="19" t="s">
        <v>1714</v>
      </c>
    </row>
    <row r="235" spans="1:7" ht="27.75">
      <c r="A235" s="25">
        <v>7793</v>
      </c>
      <c r="B235" s="26" t="s">
        <v>748</v>
      </c>
      <c r="C235" s="26"/>
      <c r="D235" s="27" t="s">
        <v>749</v>
      </c>
      <c r="E235" s="27" t="s">
        <v>242</v>
      </c>
      <c r="F235" s="28" t="s">
        <v>750</v>
      </c>
      <c r="G235" s="19" t="s">
        <v>1715</v>
      </c>
    </row>
    <row r="236" spans="1:7" ht="13.5">
      <c r="A236" s="25">
        <v>4459</v>
      </c>
      <c r="B236" s="26" t="s">
        <v>1716</v>
      </c>
      <c r="C236" s="26"/>
      <c r="D236" s="27" t="s">
        <v>993</v>
      </c>
      <c r="E236" s="27" t="s">
        <v>242</v>
      </c>
      <c r="F236" s="28" t="s">
        <v>1717</v>
      </c>
      <c r="G236" s="19" t="s">
        <v>1718</v>
      </c>
    </row>
    <row r="237" spans="1:7" ht="13.5">
      <c r="A237" s="25">
        <v>4675</v>
      </c>
      <c r="B237" s="26" t="s">
        <v>1719</v>
      </c>
      <c r="C237" s="26"/>
      <c r="D237" s="27" t="s">
        <v>676</v>
      </c>
      <c r="E237" s="27" t="s">
        <v>242</v>
      </c>
      <c r="F237" s="28" t="s">
        <v>677</v>
      </c>
      <c r="G237" s="19" t="s">
        <v>1720</v>
      </c>
    </row>
    <row r="238" spans="1:7" ht="13.5">
      <c r="A238" s="25">
        <v>4988</v>
      </c>
      <c r="B238" s="26" t="s">
        <v>1721</v>
      </c>
      <c r="C238" s="26"/>
      <c r="D238" s="27" t="s">
        <v>613</v>
      </c>
      <c r="E238" s="27" t="s">
        <v>242</v>
      </c>
      <c r="F238" s="28" t="s">
        <v>614</v>
      </c>
      <c r="G238" s="19" t="s">
        <v>1722</v>
      </c>
    </row>
    <row r="239" spans="1:7" ht="13.5">
      <c r="A239" s="25">
        <v>5041</v>
      </c>
      <c r="B239" s="26" t="s">
        <v>1329</v>
      </c>
      <c r="C239" s="26"/>
      <c r="D239" s="27" t="s">
        <v>989</v>
      </c>
      <c r="E239" s="27" t="s">
        <v>242</v>
      </c>
      <c r="F239" s="28" t="s">
        <v>990</v>
      </c>
      <c r="G239" s="19" t="s">
        <v>1723</v>
      </c>
    </row>
    <row r="240" spans="1:7" ht="13.5">
      <c r="A240" s="25">
        <v>5133</v>
      </c>
      <c r="B240" s="26" t="s">
        <v>808</v>
      </c>
      <c r="C240" s="26"/>
      <c r="D240" s="27" t="s">
        <v>809</v>
      </c>
      <c r="E240" s="27" t="s">
        <v>1724</v>
      </c>
      <c r="F240" s="28" t="s">
        <v>810</v>
      </c>
      <c r="G240" s="19" t="s">
        <v>1725</v>
      </c>
    </row>
    <row r="241" spans="1:7" ht="27.75">
      <c r="A241" s="25">
        <v>5261</v>
      </c>
      <c r="B241" s="26" t="s">
        <v>977</v>
      </c>
      <c r="C241" s="26"/>
      <c r="D241" s="27" t="s">
        <v>498</v>
      </c>
      <c r="E241" s="27" t="s">
        <v>1726</v>
      </c>
      <c r="F241" s="28" t="s">
        <v>499</v>
      </c>
      <c r="G241" s="19" t="s">
        <v>1727</v>
      </c>
    </row>
    <row r="242" spans="1:7" ht="27.75">
      <c r="A242" s="25">
        <v>5262</v>
      </c>
      <c r="B242" s="26" t="s">
        <v>977</v>
      </c>
      <c r="C242" s="26"/>
      <c r="D242" s="27" t="s">
        <v>498</v>
      </c>
      <c r="E242" s="27" t="s">
        <v>1726</v>
      </c>
      <c r="F242" s="28" t="s">
        <v>499</v>
      </c>
      <c r="G242" s="19" t="s">
        <v>1727</v>
      </c>
    </row>
    <row r="243" spans="1:7" ht="27.75">
      <c r="A243" s="25">
        <v>5263</v>
      </c>
      <c r="B243" s="26" t="s">
        <v>977</v>
      </c>
      <c r="C243" s="26"/>
      <c r="D243" s="27" t="s">
        <v>498</v>
      </c>
      <c r="E243" s="27" t="s">
        <v>1726</v>
      </c>
      <c r="F243" s="28" t="s">
        <v>499</v>
      </c>
      <c r="G243" s="19" t="s">
        <v>1727</v>
      </c>
    </row>
    <row r="244" spans="1:7" ht="27.75">
      <c r="A244" s="25">
        <v>5265</v>
      </c>
      <c r="B244" s="26" t="s">
        <v>977</v>
      </c>
      <c r="C244" s="26"/>
      <c r="D244" s="27" t="s">
        <v>498</v>
      </c>
      <c r="E244" s="27" t="s">
        <v>1726</v>
      </c>
      <c r="F244" s="28" t="s">
        <v>499</v>
      </c>
      <c r="G244" s="19" t="s">
        <v>1727</v>
      </c>
    </row>
    <row r="245" spans="1:7" ht="27.75">
      <c r="A245" s="25">
        <v>5266</v>
      </c>
      <c r="B245" s="26" t="s">
        <v>977</v>
      </c>
      <c r="C245" s="26"/>
      <c r="D245" s="27" t="s">
        <v>498</v>
      </c>
      <c r="E245" s="27" t="s">
        <v>1726</v>
      </c>
      <c r="F245" s="28" t="s">
        <v>499</v>
      </c>
      <c r="G245" s="19" t="s">
        <v>1727</v>
      </c>
    </row>
    <row r="246" spans="1:7" ht="27.75">
      <c r="A246" s="25">
        <v>5268</v>
      </c>
      <c r="B246" s="26" t="s">
        <v>977</v>
      </c>
      <c r="C246" s="26"/>
      <c r="D246" s="27" t="s">
        <v>498</v>
      </c>
      <c r="E246" s="27" t="s">
        <v>1726</v>
      </c>
      <c r="F246" s="28" t="s">
        <v>499</v>
      </c>
      <c r="G246" s="19" t="s">
        <v>1727</v>
      </c>
    </row>
    <row r="247" spans="1:7" ht="27.75">
      <c r="A247" s="25">
        <v>5269</v>
      </c>
      <c r="B247" s="26" t="s">
        <v>977</v>
      </c>
      <c r="C247" s="26"/>
      <c r="D247" s="27" t="s">
        <v>498</v>
      </c>
      <c r="E247" s="27" t="s">
        <v>1726</v>
      </c>
      <c r="F247" s="28" t="s">
        <v>499</v>
      </c>
      <c r="G247" s="19" t="s">
        <v>1727</v>
      </c>
    </row>
    <row r="248" spans="1:7" ht="27.75">
      <c r="A248" s="25">
        <v>5270</v>
      </c>
      <c r="B248" s="26" t="s">
        <v>977</v>
      </c>
      <c r="C248" s="26"/>
      <c r="D248" s="27" t="s">
        <v>498</v>
      </c>
      <c r="E248" s="27" t="s">
        <v>1726</v>
      </c>
      <c r="F248" s="28" t="s">
        <v>499</v>
      </c>
      <c r="G248" s="19" t="s">
        <v>1727</v>
      </c>
    </row>
    <row r="249" spans="1:7" ht="27.75">
      <c r="A249" s="25">
        <v>5271</v>
      </c>
      <c r="B249" s="26" t="s">
        <v>977</v>
      </c>
      <c r="C249" s="26"/>
      <c r="D249" s="27" t="s">
        <v>498</v>
      </c>
      <c r="E249" s="27" t="s">
        <v>1726</v>
      </c>
      <c r="F249" s="28" t="s">
        <v>499</v>
      </c>
      <c r="G249" s="19" t="s">
        <v>1727</v>
      </c>
    </row>
    <row r="250" spans="1:7" ht="27.75">
      <c r="A250" s="25">
        <v>5272</v>
      </c>
      <c r="B250" s="26" t="s">
        <v>977</v>
      </c>
      <c r="C250" s="26"/>
      <c r="D250" s="27" t="s">
        <v>498</v>
      </c>
      <c r="E250" s="27" t="s">
        <v>1726</v>
      </c>
      <c r="F250" s="28" t="s">
        <v>499</v>
      </c>
      <c r="G250" s="19" t="s">
        <v>1727</v>
      </c>
    </row>
    <row r="251" spans="1:7" ht="27.75">
      <c r="A251" s="25">
        <v>5279</v>
      </c>
      <c r="B251" s="26" t="s">
        <v>977</v>
      </c>
      <c r="C251" s="26"/>
      <c r="D251" s="27" t="s">
        <v>498</v>
      </c>
      <c r="E251" s="27" t="s">
        <v>1726</v>
      </c>
      <c r="F251" s="28" t="s">
        <v>499</v>
      </c>
      <c r="G251" s="19" t="s">
        <v>1727</v>
      </c>
    </row>
    <row r="252" spans="1:7" ht="27.75">
      <c r="A252" s="25">
        <v>5289</v>
      </c>
      <c r="B252" s="26" t="s">
        <v>977</v>
      </c>
      <c r="C252" s="26"/>
      <c r="D252" s="27" t="s">
        <v>498</v>
      </c>
      <c r="E252" s="27" t="s">
        <v>1726</v>
      </c>
      <c r="F252" s="28" t="s">
        <v>499</v>
      </c>
      <c r="G252" s="19" t="s">
        <v>1727</v>
      </c>
    </row>
    <row r="253" spans="1:7" ht="27.75">
      <c r="A253" s="25">
        <v>5294</v>
      </c>
      <c r="B253" s="26" t="s">
        <v>977</v>
      </c>
      <c r="C253" s="26"/>
      <c r="D253" s="27" t="s">
        <v>498</v>
      </c>
      <c r="E253" s="27" t="s">
        <v>1726</v>
      </c>
      <c r="F253" s="28" t="s">
        <v>499</v>
      </c>
      <c r="G253" s="19" t="s">
        <v>1727</v>
      </c>
    </row>
    <row r="254" spans="1:7" ht="13.5">
      <c r="A254" s="25">
        <v>5392</v>
      </c>
      <c r="B254" s="26" t="s">
        <v>963</v>
      </c>
      <c r="C254" s="26"/>
      <c r="D254" s="27" t="s">
        <v>964</v>
      </c>
      <c r="E254" s="27" t="s">
        <v>242</v>
      </c>
      <c r="F254" s="28" t="s">
        <v>965</v>
      </c>
      <c r="G254" s="19" t="s">
        <v>1728</v>
      </c>
    </row>
    <row r="255" spans="1:7" ht="13.5">
      <c r="A255" s="25">
        <v>5455</v>
      </c>
      <c r="B255" s="26" t="s">
        <v>1729</v>
      </c>
      <c r="C255" s="26"/>
      <c r="D255" s="27" t="s">
        <v>971</v>
      </c>
      <c r="E255" s="27" t="s">
        <v>242</v>
      </c>
      <c r="F255" s="28" t="s">
        <v>972</v>
      </c>
      <c r="G255" s="19" t="s">
        <v>1730</v>
      </c>
    </row>
    <row r="256" spans="1:7" ht="13.5">
      <c r="A256" s="25">
        <v>5530</v>
      </c>
      <c r="B256" s="26" t="s">
        <v>968</v>
      </c>
      <c r="C256" s="26"/>
      <c r="D256" s="27" t="s">
        <v>486</v>
      </c>
      <c r="E256" s="27" t="s">
        <v>1505</v>
      </c>
      <c r="F256" s="28" t="s">
        <v>510</v>
      </c>
      <c r="G256" s="19" t="s">
        <v>1506</v>
      </c>
    </row>
    <row r="257" spans="1:7" ht="13.5">
      <c r="A257" s="25">
        <v>7684</v>
      </c>
      <c r="B257" s="26" t="s">
        <v>926</v>
      </c>
      <c r="C257" s="26"/>
      <c r="D257" s="27" t="s">
        <v>927</v>
      </c>
      <c r="E257" s="27" t="s">
        <v>242</v>
      </c>
      <c r="F257" s="28" t="s">
        <v>928</v>
      </c>
      <c r="G257" s="19" t="s">
        <v>1731</v>
      </c>
    </row>
    <row r="258" spans="1:7" ht="13.5">
      <c r="A258" s="25">
        <v>7686</v>
      </c>
      <c r="B258" s="26" t="s">
        <v>926</v>
      </c>
      <c r="C258" s="26"/>
      <c r="D258" s="27" t="s">
        <v>927</v>
      </c>
      <c r="E258" s="27" t="s">
        <v>242</v>
      </c>
      <c r="F258" s="28" t="s">
        <v>928</v>
      </c>
      <c r="G258" s="19" t="s">
        <v>1731</v>
      </c>
    </row>
    <row r="259" spans="1:7" ht="27.75">
      <c r="A259" s="25">
        <v>4212</v>
      </c>
      <c r="B259" s="26" t="s">
        <v>1148</v>
      </c>
      <c r="C259" s="26"/>
      <c r="D259" s="27" t="s">
        <v>1149</v>
      </c>
      <c r="E259" s="27" t="s">
        <v>1732</v>
      </c>
      <c r="F259" s="28" t="s">
        <v>1150</v>
      </c>
      <c r="G259" s="19" t="s">
        <v>1733</v>
      </c>
    </row>
    <row r="260" spans="1:7" ht="27.75">
      <c r="A260" s="25">
        <v>4216</v>
      </c>
      <c r="B260" s="26" t="s">
        <v>1734</v>
      </c>
      <c r="C260" s="26"/>
      <c r="D260" s="27" t="s">
        <v>1088</v>
      </c>
      <c r="E260" s="27" t="s">
        <v>242</v>
      </c>
      <c r="F260" s="28" t="s">
        <v>1089</v>
      </c>
      <c r="G260" s="19" t="s">
        <v>1735</v>
      </c>
    </row>
    <row r="261" spans="1:7" ht="27.75">
      <c r="A261" s="25">
        <v>4258</v>
      </c>
      <c r="B261" s="26" t="s">
        <v>1153</v>
      </c>
      <c r="C261" s="26"/>
      <c r="D261" s="27" t="s">
        <v>1154</v>
      </c>
      <c r="E261" s="27" t="s">
        <v>1736</v>
      </c>
      <c r="F261" s="28" t="s">
        <v>1155</v>
      </c>
      <c r="G261" s="19" t="s">
        <v>1737</v>
      </c>
    </row>
    <row r="262" spans="1:7" ht="13.5">
      <c r="A262" s="25">
        <v>4323</v>
      </c>
      <c r="B262" s="26" t="s">
        <v>1010</v>
      </c>
      <c r="C262" s="26"/>
      <c r="D262" s="27" t="s">
        <v>1011</v>
      </c>
      <c r="E262" s="27" t="s">
        <v>1738</v>
      </c>
      <c r="F262" s="28" t="s">
        <v>1012</v>
      </c>
      <c r="G262" s="19" t="s">
        <v>1739</v>
      </c>
    </row>
    <row r="263" spans="1:7" ht="13.5">
      <c r="A263" s="25">
        <v>4347</v>
      </c>
      <c r="B263" s="26" t="s">
        <v>1740</v>
      </c>
      <c r="C263" s="26"/>
      <c r="D263" s="27" t="s">
        <v>1092</v>
      </c>
      <c r="E263" s="27" t="s">
        <v>1741</v>
      </c>
      <c r="F263" s="28" t="s">
        <v>1093</v>
      </c>
      <c r="G263" s="19" t="s">
        <v>1742</v>
      </c>
    </row>
    <row r="264" spans="1:7" ht="13.5">
      <c r="A264" s="25">
        <v>4353</v>
      </c>
      <c r="B264" s="26" t="s">
        <v>1010</v>
      </c>
      <c r="C264" s="26"/>
      <c r="D264" s="27" t="s">
        <v>1011</v>
      </c>
      <c r="E264" s="27" t="s">
        <v>1738</v>
      </c>
      <c r="F264" s="28" t="s">
        <v>1012</v>
      </c>
      <c r="G264" s="19" t="s">
        <v>1739</v>
      </c>
    </row>
    <row r="265" spans="1:7" ht="13.5">
      <c r="A265" s="25">
        <v>4355</v>
      </c>
      <c r="B265" s="26" t="s">
        <v>1010</v>
      </c>
      <c r="C265" s="26"/>
      <c r="D265" s="27" t="s">
        <v>1011</v>
      </c>
      <c r="E265" s="27" t="s">
        <v>1738</v>
      </c>
      <c r="F265" s="28" t="s">
        <v>1012</v>
      </c>
      <c r="G265" s="19" t="s">
        <v>1739</v>
      </c>
    </row>
    <row r="266" spans="1:7" ht="13.5">
      <c r="A266" s="25">
        <v>4538</v>
      </c>
      <c r="B266" s="26" t="s">
        <v>1016</v>
      </c>
      <c r="C266" s="26"/>
      <c r="D266" s="27" t="s">
        <v>1017</v>
      </c>
      <c r="E266" s="27" t="s">
        <v>242</v>
      </c>
      <c r="F266" s="28" t="s">
        <v>1018</v>
      </c>
      <c r="G266" s="19" t="s">
        <v>1743</v>
      </c>
    </row>
    <row r="267" spans="1:7" ht="27.75">
      <c r="A267" s="25">
        <v>4733</v>
      </c>
      <c r="B267" s="26" t="s">
        <v>1744</v>
      </c>
      <c r="C267" s="26"/>
      <c r="D267" s="27" t="s">
        <v>1021</v>
      </c>
      <c r="E267" s="27" t="s">
        <v>1745</v>
      </c>
      <c r="F267" s="28" t="s">
        <v>1022</v>
      </c>
      <c r="G267" s="19" t="s">
        <v>1746</v>
      </c>
    </row>
    <row r="268" spans="1:7" ht="13.5">
      <c r="A268" s="25">
        <v>4784</v>
      </c>
      <c r="B268" s="26" t="s">
        <v>1025</v>
      </c>
      <c r="C268" s="26"/>
      <c r="D268" s="27" t="s">
        <v>1026</v>
      </c>
      <c r="E268" s="27" t="s">
        <v>242</v>
      </c>
      <c r="F268" s="28" t="s">
        <v>1027</v>
      </c>
      <c r="G268" s="19" t="s">
        <v>1747</v>
      </c>
    </row>
    <row r="269" spans="1:7" ht="27.75">
      <c r="A269" s="25">
        <v>4925</v>
      </c>
      <c r="B269" s="26" t="s">
        <v>1030</v>
      </c>
      <c r="C269" s="26"/>
      <c r="D269" s="27" t="s">
        <v>1031</v>
      </c>
      <c r="E269" s="27" t="s">
        <v>1748</v>
      </c>
      <c r="F269" s="28" t="s">
        <v>1032</v>
      </c>
      <c r="G269" s="19" t="s">
        <v>1749</v>
      </c>
    </row>
    <row r="270" spans="1:7" ht="13.5">
      <c r="A270" s="25">
        <v>5059</v>
      </c>
      <c r="B270" s="26" t="s">
        <v>1750</v>
      </c>
      <c r="C270" s="26"/>
      <c r="D270" s="27" t="s">
        <v>1096</v>
      </c>
      <c r="E270" s="27" t="s">
        <v>1751</v>
      </c>
      <c r="F270" s="28" t="s">
        <v>1097</v>
      </c>
      <c r="G270" s="19" t="s">
        <v>1752</v>
      </c>
    </row>
    <row r="271" spans="1:7" ht="13.5">
      <c r="A271" s="25">
        <v>5109</v>
      </c>
      <c r="B271" s="26" t="s">
        <v>1162</v>
      </c>
      <c r="C271" s="26"/>
      <c r="D271" s="27" t="s">
        <v>1163</v>
      </c>
      <c r="E271" s="27" t="s">
        <v>1753</v>
      </c>
      <c r="F271" s="28" t="s">
        <v>1164</v>
      </c>
      <c r="G271" s="19" t="s">
        <v>1754</v>
      </c>
    </row>
    <row r="272" spans="1:7" ht="13.5">
      <c r="A272" s="25">
        <v>5113</v>
      </c>
      <c r="B272" s="26" t="s">
        <v>1035</v>
      </c>
      <c r="C272" s="26"/>
      <c r="D272" s="27" t="s">
        <v>1036</v>
      </c>
      <c r="E272" s="27" t="s">
        <v>242</v>
      </c>
      <c r="F272" s="28" t="s">
        <v>1037</v>
      </c>
      <c r="G272" s="19" t="s">
        <v>1755</v>
      </c>
    </row>
    <row r="273" spans="1:7" ht="13.5">
      <c r="A273" s="25">
        <v>5162</v>
      </c>
      <c r="B273" s="26" t="s">
        <v>1083</v>
      </c>
      <c r="C273" s="26"/>
      <c r="D273" s="27" t="s">
        <v>1084</v>
      </c>
      <c r="E273" s="27" t="s">
        <v>242</v>
      </c>
      <c r="F273" s="28" t="s">
        <v>1085</v>
      </c>
      <c r="G273" s="19" t="s">
        <v>1756</v>
      </c>
    </row>
    <row r="274" spans="1:7" ht="13.5">
      <c r="A274" s="25">
        <v>5258</v>
      </c>
      <c r="B274" s="26" t="s">
        <v>1040</v>
      </c>
      <c r="C274" s="26"/>
      <c r="D274" s="27" t="s">
        <v>1041</v>
      </c>
      <c r="E274" s="27" t="s">
        <v>242</v>
      </c>
      <c r="F274" s="28" t="s">
        <v>1042</v>
      </c>
      <c r="G274" s="19" t="s">
        <v>1757</v>
      </c>
    </row>
    <row r="275" spans="1:7" ht="27.75">
      <c r="A275" s="25">
        <v>5278</v>
      </c>
      <c r="B275" s="26" t="s">
        <v>977</v>
      </c>
      <c r="C275" s="26"/>
      <c r="D275" s="27" t="s">
        <v>498</v>
      </c>
      <c r="E275" s="27" t="s">
        <v>1726</v>
      </c>
      <c r="F275" s="28" t="s">
        <v>499</v>
      </c>
      <c r="G275" s="19" t="s">
        <v>1727</v>
      </c>
    </row>
    <row r="276" spans="1:7" ht="27.75">
      <c r="A276" s="25">
        <v>5291</v>
      </c>
      <c r="B276" s="26" t="s">
        <v>977</v>
      </c>
      <c r="C276" s="26"/>
      <c r="D276" s="27" t="s">
        <v>498</v>
      </c>
      <c r="E276" s="27" t="s">
        <v>1726</v>
      </c>
      <c r="F276" s="28" t="s">
        <v>499</v>
      </c>
      <c r="G276" s="19" t="s">
        <v>1727</v>
      </c>
    </row>
    <row r="277" spans="1:7" ht="27.75">
      <c r="A277" s="25">
        <v>5292</v>
      </c>
      <c r="B277" s="26" t="s">
        <v>977</v>
      </c>
      <c r="C277" s="26"/>
      <c r="D277" s="27" t="s">
        <v>498</v>
      </c>
      <c r="E277" s="27" t="s">
        <v>1726</v>
      </c>
      <c r="F277" s="28" t="s">
        <v>499</v>
      </c>
      <c r="G277" s="19" t="s">
        <v>1727</v>
      </c>
    </row>
    <row r="278" spans="1:7" ht="13.5">
      <c r="A278" s="25">
        <v>5315</v>
      </c>
      <c r="B278" s="26" t="s">
        <v>1045</v>
      </c>
      <c r="C278" s="26"/>
      <c r="D278" s="27" t="s">
        <v>1046</v>
      </c>
      <c r="E278" s="27" t="s">
        <v>242</v>
      </c>
      <c r="F278" s="28" t="s">
        <v>1047</v>
      </c>
      <c r="G278" s="19" t="s">
        <v>1758</v>
      </c>
    </row>
    <row r="279" spans="1:7" ht="27.75">
      <c r="A279" s="25">
        <v>5337</v>
      </c>
      <c r="B279" s="26" t="s">
        <v>1167</v>
      </c>
      <c r="C279" s="26"/>
      <c r="D279" s="27" t="s">
        <v>1168</v>
      </c>
      <c r="E279" s="27" t="s">
        <v>1759</v>
      </c>
      <c r="F279" s="28" t="s">
        <v>1169</v>
      </c>
      <c r="G279" s="19" t="s">
        <v>1760</v>
      </c>
    </row>
    <row r="280" spans="1:7" ht="13.5">
      <c r="A280" s="25">
        <v>5409</v>
      </c>
      <c r="B280" s="26" t="s">
        <v>1078</v>
      </c>
      <c r="C280" s="26"/>
      <c r="D280" s="27" t="s">
        <v>1079</v>
      </c>
      <c r="E280" s="27" t="s">
        <v>1761</v>
      </c>
      <c r="F280" s="28" t="s">
        <v>1080</v>
      </c>
      <c r="G280" s="19" t="s">
        <v>1762</v>
      </c>
    </row>
    <row r="281" spans="1:7" ht="13.5">
      <c r="A281" s="25">
        <v>5425</v>
      </c>
      <c r="B281" s="26" t="s">
        <v>861</v>
      </c>
      <c r="C281" s="26"/>
      <c r="D281" s="27" t="s">
        <v>862</v>
      </c>
      <c r="E281" s="27" t="s">
        <v>1657</v>
      </c>
      <c r="F281" s="28" t="s">
        <v>863</v>
      </c>
      <c r="G281" s="19" t="s">
        <v>1763</v>
      </c>
    </row>
    <row r="282" spans="1:7" ht="13.5">
      <c r="A282" s="25">
        <v>5498</v>
      </c>
      <c r="B282" s="26" t="s">
        <v>1052</v>
      </c>
      <c r="C282" s="26"/>
      <c r="D282" s="27" t="s">
        <v>1053</v>
      </c>
      <c r="E282" s="27" t="s">
        <v>242</v>
      </c>
      <c r="F282" s="28" t="s">
        <v>1054</v>
      </c>
      <c r="G282" s="19" t="s">
        <v>1764</v>
      </c>
    </row>
    <row r="283" spans="1:7" ht="13.5">
      <c r="A283" s="25">
        <v>5573</v>
      </c>
      <c r="B283" s="26" t="s">
        <v>1172</v>
      </c>
      <c r="C283" s="26"/>
      <c r="D283" s="27" t="s">
        <v>1173</v>
      </c>
      <c r="E283" s="27" t="s">
        <v>242</v>
      </c>
      <c r="F283" s="28" t="s">
        <v>1174</v>
      </c>
      <c r="G283" s="19" t="s">
        <v>1765</v>
      </c>
    </row>
    <row r="284" spans="1:7" ht="13.5">
      <c r="A284" s="25">
        <v>5649</v>
      </c>
      <c r="B284" s="26" t="s">
        <v>1172</v>
      </c>
      <c r="C284" s="26"/>
      <c r="D284" s="27" t="s">
        <v>1173</v>
      </c>
      <c r="E284" s="27" t="s">
        <v>242</v>
      </c>
      <c r="F284" s="28" t="s">
        <v>1174</v>
      </c>
      <c r="G284" s="19" t="s">
        <v>1765</v>
      </c>
    </row>
    <row r="285" spans="1:7" ht="13.5">
      <c r="A285" s="25">
        <v>5733</v>
      </c>
      <c r="B285" s="26" t="s">
        <v>1179</v>
      </c>
      <c r="C285" s="26"/>
      <c r="D285" s="27" t="s">
        <v>1180</v>
      </c>
      <c r="E285" s="27"/>
      <c r="F285" s="28" t="s">
        <v>1181</v>
      </c>
      <c r="G285" s="19" t="s">
        <v>1766</v>
      </c>
    </row>
    <row r="286" spans="1:7" ht="13.5">
      <c r="A286" s="25">
        <v>5818</v>
      </c>
      <c r="B286" s="26" t="s">
        <v>1106</v>
      </c>
      <c r="C286" s="26"/>
      <c r="D286" s="27" t="s">
        <v>1107</v>
      </c>
      <c r="E286" s="27" t="s">
        <v>1767</v>
      </c>
      <c r="F286" s="28" t="s">
        <v>1108</v>
      </c>
      <c r="G286" s="19" t="s">
        <v>1768</v>
      </c>
    </row>
    <row r="287" spans="1:7" ht="13.5">
      <c r="A287" s="25">
        <v>5828</v>
      </c>
      <c r="B287" s="26" t="s">
        <v>1111</v>
      </c>
      <c r="C287" s="26"/>
      <c r="D287" s="27" t="s">
        <v>1112</v>
      </c>
      <c r="E287" s="27"/>
      <c r="F287" s="28" t="s">
        <v>1113</v>
      </c>
      <c r="G287" s="19" t="s">
        <v>1769</v>
      </c>
    </row>
    <row r="288" spans="1:7" ht="13.5">
      <c r="A288" s="25">
        <v>6019</v>
      </c>
      <c r="B288" s="26" t="s">
        <v>947</v>
      </c>
      <c r="C288" s="26"/>
      <c r="D288" s="27" t="s">
        <v>948</v>
      </c>
      <c r="E288" s="27"/>
      <c r="F288" s="28" t="s">
        <v>1184</v>
      </c>
      <c r="G288" s="19" t="s">
        <v>1770</v>
      </c>
    </row>
    <row r="289" spans="1:7" ht="13.5">
      <c r="A289" s="25">
        <v>6043</v>
      </c>
      <c r="B289" s="26" t="s">
        <v>1073</v>
      </c>
      <c r="C289" s="26"/>
      <c r="D289" s="27" t="s">
        <v>1074</v>
      </c>
      <c r="E289" s="27" t="s">
        <v>1771</v>
      </c>
      <c r="F289" s="28" t="s">
        <v>1075</v>
      </c>
      <c r="G289" s="19" t="s">
        <v>1772</v>
      </c>
    </row>
    <row r="290" spans="1:7" ht="13.5">
      <c r="A290" s="25">
        <v>6052</v>
      </c>
      <c r="B290" s="26" t="s">
        <v>1773</v>
      </c>
      <c r="C290" s="26"/>
      <c r="D290" s="27" t="s">
        <v>1116</v>
      </c>
      <c r="E290" s="27" t="s">
        <v>242</v>
      </c>
      <c r="F290" s="28" t="s">
        <v>1117</v>
      </c>
      <c r="G290" s="19" t="s">
        <v>1774</v>
      </c>
    </row>
    <row r="291" spans="1:7" ht="13.5">
      <c r="A291" s="25">
        <v>6206</v>
      </c>
      <c r="B291" s="26" t="s">
        <v>1775</v>
      </c>
      <c r="C291" s="26"/>
      <c r="D291" s="27" t="s">
        <v>1120</v>
      </c>
      <c r="E291" s="27" t="s">
        <v>242</v>
      </c>
      <c r="F291" s="28" t="s">
        <v>1121</v>
      </c>
      <c r="G291" s="19" t="s">
        <v>1776</v>
      </c>
    </row>
    <row r="292" spans="1:7" ht="13.5">
      <c r="A292" s="25">
        <v>6656</v>
      </c>
      <c r="B292" s="26" t="s">
        <v>947</v>
      </c>
      <c r="C292" s="26"/>
      <c r="D292" s="27" t="s">
        <v>948</v>
      </c>
      <c r="E292" s="27" t="s">
        <v>242</v>
      </c>
      <c r="F292" s="28" t="s">
        <v>1187</v>
      </c>
      <c r="G292" s="19" t="s">
        <v>1777</v>
      </c>
    </row>
    <row r="293" spans="1:7" ht="13.5">
      <c r="A293" s="25">
        <v>6722</v>
      </c>
      <c r="B293" s="26" t="s">
        <v>1124</v>
      </c>
      <c r="C293" s="26"/>
      <c r="D293" s="27" t="s">
        <v>1125</v>
      </c>
      <c r="E293" s="27" t="s">
        <v>242</v>
      </c>
      <c r="F293" s="28" t="s">
        <v>1126</v>
      </c>
      <c r="G293" s="19" t="s">
        <v>1778</v>
      </c>
    </row>
    <row r="294" spans="1:7" ht="13.5">
      <c r="A294" s="25">
        <v>6756</v>
      </c>
      <c r="B294" s="26" t="s">
        <v>1779</v>
      </c>
      <c r="C294" s="26"/>
      <c r="D294" s="27" t="s">
        <v>1129</v>
      </c>
      <c r="E294" s="27" t="s">
        <v>1780</v>
      </c>
      <c r="F294" s="28" t="s">
        <v>1130</v>
      </c>
      <c r="G294" s="19" t="s">
        <v>1781</v>
      </c>
    </row>
    <row r="295" spans="1:7" ht="13.5">
      <c r="A295" s="25">
        <v>7013</v>
      </c>
      <c r="B295" s="26" t="s">
        <v>1057</v>
      </c>
      <c r="C295" s="26"/>
      <c r="D295" s="27" t="s">
        <v>1058</v>
      </c>
      <c r="E295" s="27" t="s">
        <v>242</v>
      </c>
      <c r="F295" s="28" t="s">
        <v>1059</v>
      </c>
      <c r="G295" s="19" t="s">
        <v>1782</v>
      </c>
    </row>
    <row r="296" spans="1:7" ht="13.5">
      <c r="A296" s="25">
        <v>7167</v>
      </c>
      <c r="B296" s="26" t="s">
        <v>1062</v>
      </c>
      <c r="C296" s="26"/>
      <c r="D296" s="27" t="s">
        <v>1063</v>
      </c>
      <c r="E296" s="27" t="s">
        <v>242</v>
      </c>
      <c r="F296" s="28" t="s">
        <v>1064</v>
      </c>
      <c r="G296" s="19" t="s">
        <v>1783</v>
      </c>
    </row>
    <row r="297" spans="1:7" ht="27.75">
      <c r="A297" s="25">
        <v>7282</v>
      </c>
      <c r="B297" s="26" t="s">
        <v>1190</v>
      </c>
      <c r="C297" s="26"/>
      <c r="D297" s="27" t="s">
        <v>1191</v>
      </c>
      <c r="E297" s="27" t="s">
        <v>242</v>
      </c>
      <c r="F297" s="28" t="s">
        <v>1192</v>
      </c>
      <c r="G297" s="19" t="s">
        <v>1784</v>
      </c>
    </row>
    <row r="298" spans="1:7" ht="27.75">
      <c r="A298" s="25">
        <v>7311</v>
      </c>
      <c r="B298" s="26" t="s">
        <v>1133</v>
      </c>
      <c r="C298" s="26"/>
      <c r="D298" s="27" t="s">
        <v>1134</v>
      </c>
      <c r="E298" s="27" t="s">
        <v>242</v>
      </c>
      <c r="F298" s="28" t="s">
        <v>1135</v>
      </c>
      <c r="G298" s="19" t="s">
        <v>1785</v>
      </c>
    </row>
    <row r="299" spans="1:7" ht="27.75">
      <c r="A299" s="25">
        <v>7340</v>
      </c>
      <c r="B299" s="26" t="s">
        <v>1138</v>
      </c>
      <c r="C299" s="26"/>
      <c r="D299" s="27" t="s">
        <v>1139</v>
      </c>
      <c r="E299" s="27" t="s">
        <v>242</v>
      </c>
      <c r="F299" s="28" t="s">
        <v>1140</v>
      </c>
      <c r="G299" s="19" t="s">
        <v>1786</v>
      </c>
    </row>
    <row r="300" spans="1:7" ht="13.5">
      <c r="A300" s="25">
        <v>7341</v>
      </c>
      <c r="B300" s="26" t="s">
        <v>1787</v>
      </c>
      <c r="C300" s="26"/>
      <c r="D300" s="27" t="s">
        <v>1065</v>
      </c>
      <c r="E300" s="27" t="s">
        <v>1788</v>
      </c>
      <c r="F300" s="28" t="s">
        <v>1066</v>
      </c>
      <c r="G300" s="19" t="s">
        <v>1789</v>
      </c>
    </row>
    <row r="301" spans="1:7" ht="13.5">
      <c r="A301" s="25">
        <v>7360</v>
      </c>
      <c r="B301" s="26" t="s">
        <v>1790</v>
      </c>
      <c r="C301" s="26"/>
      <c r="D301" s="27" t="s">
        <v>1069</v>
      </c>
      <c r="E301" s="27" t="s">
        <v>242</v>
      </c>
      <c r="F301" s="28" t="s">
        <v>1070</v>
      </c>
      <c r="G301" s="19" t="s">
        <v>1791</v>
      </c>
    </row>
    <row r="302" spans="1:7" ht="13.5">
      <c r="A302" s="25">
        <v>7383</v>
      </c>
      <c r="B302" s="26" t="s">
        <v>1195</v>
      </c>
      <c r="C302" s="26"/>
      <c r="D302" s="27" t="s">
        <v>1196</v>
      </c>
      <c r="E302" s="27" t="s">
        <v>242</v>
      </c>
      <c r="F302" s="28" t="s">
        <v>1197</v>
      </c>
      <c r="G302" s="19" t="s">
        <v>1792</v>
      </c>
    </row>
    <row r="303" spans="1:7" ht="27.75">
      <c r="A303" s="25">
        <v>7521</v>
      </c>
      <c r="B303" s="26" t="s">
        <v>1793</v>
      </c>
      <c r="C303" s="26"/>
      <c r="D303" s="27" t="s">
        <v>1144</v>
      </c>
      <c r="E303" s="27"/>
      <c r="F303" s="28" t="s">
        <v>1145</v>
      </c>
      <c r="G303" s="19" t="s">
        <v>1794</v>
      </c>
    </row>
    <row r="304" spans="1:7" ht="13.5">
      <c r="A304" s="25">
        <v>4375</v>
      </c>
      <c r="B304" s="26" t="s">
        <v>1203</v>
      </c>
      <c r="C304" s="26"/>
      <c r="D304" s="27" t="s">
        <v>1204</v>
      </c>
      <c r="E304" s="27" t="s">
        <v>1795</v>
      </c>
      <c r="F304" s="28" t="s">
        <v>1205</v>
      </c>
      <c r="G304" s="19" t="s">
        <v>1796</v>
      </c>
    </row>
    <row r="305" spans="1:7" ht="13.5">
      <c r="A305" s="25">
        <v>4401</v>
      </c>
      <c r="B305" s="26" t="s">
        <v>1208</v>
      </c>
      <c r="C305" s="26"/>
      <c r="D305" s="27" t="s">
        <v>1209</v>
      </c>
      <c r="E305" s="27" t="s">
        <v>1797</v>
      </c>
      <c r="F305" s="28" t="s">
        <v>1210</v>
      </c>
      <c r="G305" s="19" t="s">
        <v>1798</v>
      </c>
    </row>
    <row r="306" spans="1:7" ht="13.5">
      <c r="A306" s="25">
        <v>5199</v>
      </c>
      <c r="B306" s="26" t="s">
        <v>1211</v>
      </c>
      <c r="C306" s="26"/>
      <c r="D306" s="27" t="s">
        <v>1212</v>
      </c>
      <c r="E306" s="27" t="s">
        <v>242</v>
      </c>
      <c r="F306" s="28" t="s">
        <v>1213</v>
      </c>
      <c r="G306" s="19" t="s">
        <v>1799</v>
      </c>
    </row>
    <row r="307" spans="1:7" ht="13.5">
      <c r="A307" s="25">
        <v>5430</v>
      </c>
      <c r="B307" s="26" t="s">
        <v>1216</v>
      </c>
      <c r="C307" s="26"/>
      <c r="D307" s="27" t="s">
        <v>1217</v>
      </c>
      <c r="E307" s="27" t="s">
        <v>242</v>
      </c>
      <c r="F307" s="28" t="s">
        <v>1218</v>
      </c>
      <c r="G307" s="19" t="s">
        <v>1800</v>
      </c>
    </row>
    <row r="308" spans="1:7" ht="13.5">
      <c r="A308" s="25">
        <v>5481</v>
      </c>
      <c r="B308" s="26" t="s">
        <v>1172</v>
      </c>
      <c r="C308" s="26"/>
      <c r="D308" s="27" t="s">
        <v>1173</v>
      </c>
      <c r="E308" s="27" t="s">
        <v>242</v>
      </c>
      <c r="F308" s="28" t="s">
        <v>1174</v>
      </c>
      <c r="G308" s="19" t="s">
        <v>1765</v>
      </c>
    </row>
    <row r="309" spans="1:7" ht="13.5">
      <c r="A309" s="25">
        <v>5642</v>
      </c>
      <c r="B309" s="26" t="s">
        <v>1172</v>
      </c>
      <c r="C309" s="26"/>
      <c r="D309" s="27" t="s">
        <v>1173</v>
      </c>
      <c r="E309" s="27" t="s">
        <v>242</v>
      </c>
      <c r="F309" s="28" t="s">
        <v>1174</v>
      </c>
      <c r="G309" s="19" t="s">
        <v>1765</v>
      </c>
    </row>
    <row r="310" spans="1:7" ht="13.5">
      <c r="A310" s="25">
        <v>5645</v>
      </c>
      <c r="B310" s="26" t="s">
        <v>1172</v>
      </c>
      <c r="C310" s="26"/>
      <c r="D310" s="27" t="s">
        <v>1173</v>
      </c>
      <c r="E310" s="27" t="s">
        <v>242</v>
      </c>
      <c r="F310" s="28" t="s">
        <v>1174</v>
      </c>
      <c r="G310" s="19" t="s">
        <v>1765</v>
      </c>
    </row>
    <row r="311" spans="1:7" ht="42">
      <c r="A311" s="25">
        <v>5888</v>
      </c>
      <c r="B311" s="26" t="s">
        <v>1219</v>
      </c>
      <c r="C311" s="26"/>
      <c r="D311" s="27" t="s">
        <v>1220</v>
      </c>
      <c r="E311" s="27" t="s">
        <v>1801</v>
      </c>
      <c r="F311" s="28" t="s">
        <v>1221</v>
      </c>
      <c r="G311" s="19" t="s">
        <v>1802</v>
      </c>
    </row>
    <row r="312" spans="1:7" ht="13.5">
      <c r="A312" s="25">
        <v>5907</v>
      </c>
      <c r="B312" s="26" t="s">
        <v>1111</v>
      </c>
      <c r="C312" s="26"/>
      <c r="D312" s="27" t="s">
        <v>1112</v>
      </c>
      <c r="E312" s="27"/>
      <c r="F312" s="28" t="s">
        <v>1113</v>
      </c>
      <c r="G312" s="19" t="s">
        <v>1769</v>
      </c>
    </row>
    <row r="313" spans="1:7" ht="13.5">
      <c r="A313" s="25">
        <v>5958</v>
      </c>
      <c r="B313" s="26" t="s">
        <v>1111</v>
      </c>
      <c r="C313" s="26"/>
      <c r="D313" s="27" t="s">
        <v>1112</v>
      </c>
      <c r="E313" s="27"/>
      <c r="F313" s="28" t="s">
        <v>1113</v>
      </c>
      <c r="G313" s="19" t="s">
        <v>1769</v>
      </c>
    </row>
    <row r="314" spans="1:7" ht="13.5">
      <c r="A314" s="25">
        <v>5980</v>
      </c>
      <c r="B314" s="26" t="s">
        <v>1111</v>
      </c>
      <c r="C314" s="26"/>
      <c r="D314" s="27" t="s">
        <v>1112</v>
      </c>
      <c r="E314" s="27"/>
      <c r="F314" s="28" t="s">
        <v>1113</v>
      </c>
      <c r="G314" s="19" t="s">
        <v>1769</v>
      </c>
    </row>
    <row r="315" spans="1:7" ht="27.75">
      <c r="A315" s="25">
        <v>7317</v>
      </c>
      <c r="B315" s="26" t="s">
        <v>1224</v>
      </c>
      <c r="C315" s="26"/>
      <c r="D315" s="27" t="s">
        <v>1225</v>
      </c>
      <c r="E315" s="27" t="s">
        <v>242</v>
      </c>
      <c r="F315" s="28" t="s">
        <v>1226</v>
      </c>
      <c r="G315" s="19" t="s">
        <v>1803</v>
      </c>
    </row>
    <row r="316" spans="1:7" ht="13.5">
      <c r="A316" s="25">
        <v>7462</v>
      </c>
      <c r="B316" s="26" t="s">
        <v>1172</v>
      </c>
      <c r="C316" s="26"/>
      <c r="D316" s="27" t="s">
        <v>1173</v>
      </c>
      <c r="E316" s="27" t="s">
        <v>242</v>
      </c>
      <c r="F316" s="28" t="s">
        <v>1174</v>
      </c>
      <c r="G316" s="19" t="s">
        <v>1765</v>
      </c>
    </row>
    <row r="317" spans="1:7" ht="13.5">
      <c r="A317" s="25">
        <v>4244</v>
      </c>
      <c r="B317" s="26" t="s">
        <v>585</v>
      </c>
      <c r="C317" s="26"/>
      <c r="D317" s="27" t="s">
        <v>586</v>
      </c>
      <c r="E317" s="27" t="s">
        <v>1464</v>
      </c>
      <c r="F317" s="28" t="s">
        <v>587</v>
      </c>
      <c r="G317" s="19" t="s">
        <v>1465</v>
      </c>
    </row>
  </sheetData>
  <sheetProtection/>
  <autoFilter ref="A1:G317"/>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L207"/>
  <sheetViews>
    <sheetView workbookViewId="0" topLeftCell="A1">
      <selection activeCell="D24" sqref="D24"/>
    </sheetView>
  </sheetViews>
  <sheetFormatPr defaultColWidth="8.8515625" defaultRowHeight="15"/>
  <cols>
    <col min="1" max="1" width="11.421875" style="0" customWidth="1"/>
    <col min="2" max="2" width="32.00390625" style="0" bestFit="1" customWidth="1"/>
    <col min="3" max="3" width="11.421875" style="0" customWidth="1"/>
    <col min="4" max="4" width="17.421875" style="0" customWidth="1"/>
    <col min="5" max="6" width="16.7109375" style="0" customWidth="1"/>
    <col min="7" max="7" width="8.8515625" style="0" customWidth="1"/>
    <col min="8" max="9" width="16.421875" style="0" customWidth="1"/>
    <col min="10" max="10" width="8.8515625" style="0" customWidth="1"/>
    <col min="11" max="11" width="34.00390625" style="0" bestFit="1" customWidth="1"/>
    <col min="12" max="12" width="15.00390625" style="0" customWidth="1"/>
  </cols>
  <sheetData>
    <row r="1" spans="1:12" ht="42">
      <c r="A1" s="43" t="s">
        <v>0</v>
      </c>
      <c r="B1" s="43" t="s">
        <v>1888</v>
      </c>
      <c r="C1" s="43" t="s">
        <v>1889</v>
      </c>
      <c r="D1" s="43" t="s">
        <v>1890</v>
      </c>
      <c r="E1" s="43" t="s">
        <v>1891</v>
      </c>
      <c r="K1" s="43" t="s">
        <v>2123</v>
      </c>
      <c r="L1" s="43" t="s">
        <v>2124</v>
      </c>
    </row>
    <row r="2" spans="1:12" ht="13.5">
      <c r="A2" s="20">
        <v>93</v>
      </c>
      <c r="B2" s="20" t="s">
        <v>1849</v>
      </c>
      <c r="C2" s="20" t="s">
        <v>213</v>
      </c>
      <c r="D2" s="20" t="s">
        <v>1892</v>
      </c>
      <c r="E2" s="21" t="s">
        <v>1893</v>
      </c>
      <c r="K2" s="45" t="s">
        <v>1893</v>
      </c>
      <c r="L2" s="46">
        <v>2</v>
      </c>
    </row>
    <row r="3" spans="1:12" ht="13.5">
      <c r="A3" s="20">
        <v>93</v>
      </c>
      <c r="B3" s="20" t="s">
        <v>1849</v>
      </c>
      <c r="C3" s="20" t="s">
        <v>213</v>
      </c>
      <c r="D3" s="20" t="s">
        <v>1894</v>
      </c>
      <c r="E3" s="21" t="s">
        <v>1895</v>
      </c>
      <c r="K3" s="45" t="s">
        <v>1895</v>
      </c>
      <c r="L3" s="46">
        <v>2</v>
      </c>
    </row>
    <row r="4" spans="1:12" ht="13.5">
      <c r="A4" s="20">
        <v>93</v>
      </c>
      <c r="B4" s="20" t="s">
        <v>1849</v>
      </c>
      <c r="C4" s="20" t="s">
        <v>213</v>
      </c>
      <c r="D4" s="20" t="s">
        <v>1896</v>
      </c>
      <c r="E4" s="21" t="s">
        <v>1897</v>
      </c>
      <c r="K4" s="45" t="s">
        <v>1897</v>
      </c>
      <c r="L4" s="46">
        <v>2</v>
      </c>
    </row>
    <row r="5" spans="1:12" ht="13.5">
      <c r="A5" s="20">
        <v>93</v>
      </c>
      <c r="B5" s="20" t="s">
        <v>1849</v>
      </c>
      <c r="C5" s="20" t="s">
        <v>213</v>
      </c>
      <c r="D5" s="20" t="s">
        <v>1898</v>
      </c>
      <c r="E5" s="21" t="s">
        <v>1844</v>
      </c>
      <c r="K5" s="45" t="s">
        <v>1844</v>
      </c>
      <c r="L5" s="46">
        <v>3</v>
      </c>
    </row>
    <row r="6" spans="1:12" ht="13.5">
      <c r="A6" s="20">
        <v>608</v>
      </c>
      <c r="B6" s="20" t="s">
        <v>1849</v>
      </c>
      <c r="C6" s="20" t="s">
        <v>161</v>
      </c>
      <c r="D6" s="20" t="s">
        <v>1899</v>
      </c>
      <c r="E6" s="21" t="s">
        <v>1842</v>
      </c>
      <c r="K6" s="45" t="s">
        <v>1842</v>
      </c>
      <c r="L6" s="46">
        <v>1</v>
      </c>
    </row>
    <row r="7" spans="1:12" ht="13.5">
      <c r="A7" s="20">
        <v>773</v>
      </c>
      <c r="B7" s="20" t="s">
        <v>1849</v>
      </c>
      <c r="C7" s="20" t="s">
        <v>78</v>
      </c>
      <c r="D7" s="20" t="s">
        <v>1900</v>
      </c>
      <c r="E7" s="21" t="s">
        <v>1843</v>
      </c>
      <c r="K7" s="45" t="s">
        <v>2061</v>
      </c>
      <c r="L7" s="46">
        <v>1</v>
      </c>
    </row>
    <row r="8" spans="1:12" ht="13.5">
      <c r="A8" s="20">
        <v>1176</v>
      </c>
      <c r="B8" s="20" t="s">
        <v>1849</v>
      </c>
      <c r="C8" s="20" t="s">
        <v>61</v>
      </c>
      <c r="D8" s="20" t="s">
        <v>1901</v>
      </c>
      <c r="E8" s="21" t="s">
        <v>1845</v>
      </c>
      <c r="K8" s="45" t="s">
        <v>2063</v>
      </c>
      <c r="L8" s="46">
        <v>1</v>
      </c>
    </row>
    <row r="9" spans="1:12" ht="13.5">
      <c r="A9" s="20">
        <v>1257</v>
      </c>
      <c r="B9" s="20" t="s">
        <v>1849</v>
      </c>
      <c r="C9" s="20" t="s">
        <v>19</v>
      </c>
      <c r="D9" s="20" t="s">
        <v>1902</v>
      </c>
      <c r="E9" s="21" t="s">
        <v>1903</v>
      </c>
      <c r="K9" s="45" t="s">
        <v>2064</v>
      </c>
      <c r="L9" s="46">
        <v>1</v>
      </c>
    </row>
    <row r="10" spans="1:12" ht="13.5">
      <c r="A10" s="20">
        <v>1257</v>
      </c>
      <c r="B10" s="20" t="s">
        <v>1849</v>
      </c>
      <c r="C10" s="20" t="s">
        <v>19</v>
      </c>
      <c r="D10" s="20" t="s">
        <v>1904</v>
      </c>
      <c r="E10" s="21" t="s">
        <v>1905</v>
      </c>
      <c r="K10" s="45" t="s">
        <v>2072</v>
      </c>
      <c r="L10" s="46">
        <v>1</v>
      </c>
    </row>
    <row r="11" spans="1:12" ht="13.5">
      <c r="A11" s="20">
        <v>1257</v>
      </c>
      <c r="B11" s="20" t="s">
        <v>1849</v>
      </c>
      <c r="C11" s="20" t="s">
        <v>19</v>
      </c>
      <c r="D11" s="20" t="s">
        <v>1906</v>
      </c>
      <c r="E11" s="21" t="s">
        <v>1907</v>
      </c>
      <c r="K11" s="45" t="s">
        <v>1969</v>
      </c>
      <c r="L11" s="46">
        <v>1</v>
      </c>
    </row>
    <row r="12" spans="1:12" ht="13.5">
      <c r="A12" s="20">
        <v>1801</v>
      </c>
      <c r="B12" s="20" t="s">
        <v>1849</v>
      </c>
      <c r="C12" s="20" t="s">
        <v>99</v>
      </c>
      <c r="D12" s="20" t="s">
        <v>1908</v>
      </c>
      <c r="E12" s="21" t="s">
        <v>1909</v>
      </c>
      <c r="K12" s="45" t="s">
        <v>1993</v>
      </c>
      <c r="L12" s="46">
        <v>1</v>
      </c>
    </row>
    <row r="13" spans="1:12" ht="13.5">
      <c r="A13" s="20">
        <v>1801</v>
      </c>
      <c r="B13" s="20" t="s">
        <v>1849</v>
      </c>
      <c r="C13" s="20" t="s">
        <v>99</v>
      </c>
      <c r="D13" s="20" t="s">
        <v>1910</v>
      </c>
      <c r="E13" s="21" t="s">
        <v>1911</v>
      </c>
      <c r="K13" s="45" t="s">
        <v>1995</v>
      </c>
      <c r="L13" s="46">
        <v>1</v>
      </c>
    </row>
    <row r="14" spans="1:12" ht="13.5">
      <c r="A14" s="20">
        <v>1801</v>
      </c>
      <c r="B14" s="20" t="s">
        <v>1849</v>
      </c>
      <c r="C14" s="20" t="s">
        <v>99</v>
      </c>
      <c r="D14" s="20" t="s">
        <v>1912</v>
      </c>
      <c r="E14" s="21" t="s">
        <v>1913</v>
      </c>
      <c r="K14" s="45" t="s">
        <v>2078</v>
      </c>
      <c r="L14" s="46">
        <v>1</v>
      </c>
    </row>
    <row r="15" spans="1:12" ht="13.5">
      <c r="A15" s="20">
        <v>1801</v>
      </c>
      <c r="B15" s="20" t="s">
        <v>1849</v>
      </c>
      <c r="C15" s="20" t="s">
        <v>99</v>
      </c>
      <c r="D15" s="20" t="s">
        <v>1914</v>
      </c>
      <c r="E15" s="21" t="s">
        <v>1915</v>
      </c>
      <c r="K15" s="45" t="s">
        <v>1996</v>
      </c>
      <c r="L15" s="46">
        <v>1</v>
      </c>
    </row>
    <row r="16" spans="1:12" ht="13.5">
      <c r="A16" s="20">
        <v>1801</v>
      </c>
      <c r="B16" s="20" t="s">
        <v>1849</v>
      </c>
      <c r="C16" s="20" t="s">
        <v>99</v>
      </c>
      <c r="D16" s="20" t="s">
        <v>1916</v>
      </c>
      <c r="E16" s="21" t="s">
        <v>1917</v>
      </c>
      <c r="K16" s="45" t="s">
        <v>2080</v>
      </c>
      <c r="L16" s="46">
        <v>1</v>
      </c>
    </row>
    <row r="17" spans="1:12" ht="13.5">
      <c r="A17" s="20">
        <v>1801</v>
      </c>
      <c r="B17" s="20" t="s">
        <v>1849</v>
      </c>
      <c r="C17" s="20" t="s">
        <v>99</v>
      </c>
      <c r="D17" s="20" t="s">
        <v>1918</v>
      </c>
      <c r="E17" s="21" t="s">
        <v>1919</v>
      </c>
      <c r="K17" s="45" t="s">
        <v>2093</v>
      </c>
      <c r="L17" s="46">
        <v>1</v>
      </c>
    </row>
    <row r="18" spans="1:12" ht="13.5">
      <c r="A18" s="20">
        <v>1801</v>
      </c>
      <c r="B18" s="20" t="s">
        <v>1849</v>
      </c>
      <c r="C18" s="20" t="s">
        <v>99</v>
      </c>
      <c r="D18" s="20" t="s">
        <v>1920</v>
      </c>
      <c r="E18" s="21" t="s">
        <v>1921</v>
      </c>
      <c r="K18" s="45" t="s">
        <v>1998</v>
      </c>
      <c r="L18" s="46">
        <v>1</v>
      </c>
    </row>
    <row r="19" spans="1:12" ht="13.5">
      <c r="A19" s="20">
        <v>2018</v>
      </c>
      <c r="B19" s="20" t="s">
        <v>1849</v>
      </c>
      <c r="C19" s="20" t="s">
        <v>88</v>
      </c>
      <c r="D19" s="20" t="s">
        <v>1922</v>
      </c>
      <c r="E19" s="21" t="s">
        <v>1923</v>
      </c>
      <c r="K19" s="45" t="s">
        <v>2010</v>
      </c>
      <c r="L19" s="46">
        <v>2</v>
      </c>
    </row>
    <row r="20" spans="1:12" ht="13.5">
      <c r="A20" s="20">
        <v>2018</v>
      </c>
      <c r="B20" s="20" t="s">
        <v>1849</v>
      </c>
      <c r="C20" s="20" t="s">
        <v>88</v>
      </c>
      <c r="D20" s="20" t="s">
        <v>1924</v>
      </c>
      <c r="E20" s="21" t="s">
        <v>1925</v>
      </c>
      <c r="K20" s="45" t="s">
        <v>2106</v>
      </c>
      <c r="L20" s="46">
        <v>1</v>
      </c>
    </row>
    <row r="21" spans="1:12" ht="13.5">
      <c r="A21" s="20">
        <v>2018</v>
      </c>
      <c r="B21" s="20" t="s">
        <v>1849</v>
      </c>
      <c r="C21" s="20" t="s">
        <v>88</v>
      </c>
      <c r="D21" s="20" t="s">
        <v>1926</v>
      </c>
      <c r="E21" s="21" t="s">
        <v>1927</v>
      </c>
      <c r="K21" s="45" t="s">
        <v>2000</v>
      </c>
      <c r="L21" s="46">
        <v>1</v>
      </c>
    </row>
    <row r="22" spans="1:12" ht="13.5">
      <c r="A22" s="20">
        <v>2018</v>
      </c>
      <c r="B22" s="20" t="s">
        <v>1849</v>
      </c>
      <c r="C22" s="20" t="s">
        <v>88</v>
      </c>
      <c r="D22" s="20" t="s">
        <v>1928</v>
      </c>
      <c r="E22" s="21" t="s">
        <v>1929</v>
      </c>
      <c r="K22" s="45" t="s">
        <v>2012</v>
      </c>
      <c r="L22" s="46">
        <v>2</v>
      </c>
    </row>
    <row r="23" spans="1:12" ht="13.5">
      <c r="A23" s="20">
        <v>2018</v>
      </c>
      <c r="B23" s="20" t="s">
        <v>1849</v>
      </c>
      <c r="C23" s="20" t="s">
        <v>88</v>
      </c>
      <c r="D23" s="20" t="s">
        <v>1930</v>
      </c>
      <c r="E23" s="21" t="s">
        <v>1931</v>
      </c>
      <c r="K23" s="45" t="s">
        <v>2082</v>
      </c>
      <c r="L23" s="46">
        <v>1</v>
      </c>
    </row>
    <row r="24" spans="1:12" ht="13.5">
      <c r="A24" s="20">
        <v>2018</v>
      </c>
      <c r="B24" s="20" t="s">
        <v>1849</v>
      </c>
      <c r="C24" s="20" t="s">
        <v>88</v>
      </c>
      <c r="D24" s="20" t="s">
        <v>1932</v>
      </c>
      <c r="E24" s="21" t="s">
        <v>1933</v>
      </c>
      <c r="K24" s="45" t="s">
        <v>2014</v>
      </c>
      <c r="L24" s="46">
        <v>1</v>
      </c>
    </row>
    <row r="25" spans="1:12" ht="13.5">
      <c r="A25" s="20">
        <v>2018</v>
      </c>
      <c r="B25" s="20" t="s">
        <v>1849</v>
      </c>
      <c r="C25" s="20" t="s">
        <v>88</v>
      </c>
      <c r="D25" s="20" t="s">
        <v>1934</v>
      </c>
      <c r="E25" s="21" t="s">
        <v>1935</v>
      </c>
      <c r="K25" s="45" t="s">
        <v>2002</v>
      </c>
      <c r="L25" s="46">
        <v>1</v>
      </c>
    </row>
    <row r="26" spans="1:12" ht="13.5">
      <c r="A26" s="20">
        <v>2018</v>
      </c>
      <c r="B26" s="20" t="s">
        <v>1849</v>
      </c>
      <c r="C26" s="20" t="s">
        <v>88</v>
      </c>
      <c r="D26" s="20" t="s">
        <v>1936</v>
      </c>
      <c r="E26" s="21" t="s">
        <v>1937</v>
      </c>
      <c r="K26" s="45" t="s">
        <v>1973</v>
      </c>
      <c r="L26" s="46">
        <v>1</v>
      </c>
    </row>
    <row r="27" spans="1:12" ht="13.5">
      <c r="A27" s="20">
        <v>2018</v>
      </c>
      <c r="B27" s="20" t="s">
        <v>1849</v>
      </c>
      <c r="C27" s="20" t="s">
        <v>88</v>
      </c>
      <c r="D27" s="20" t="s">
        <v>1938</v>
      </c>
      <c r="E27" s="21" t="s">
        <v>1939</v>
      </c>
      <c r="K27" s="45" t="s">
        <v>2016</v>
      </c>
      <c r="L27" s="46">
        <v>1</v>
      </c>
    </row>
    <row r="28" spans="1:12" ht="13.5">
      <c r="A28" s="20">
        <v>2018</v>
      </c>
      <c r="B28" s="20" t="s">
        <v>1849</v>
      </c>
      <c r="C28" s="20" t="s">
        <v>88</v>
      </c>
      <c r="D28" s="20" t="s">
        <v>1940</v>
      </c>
      <c r="E28" s="21" t="s">
        <v>1941</v>
      </c>
      <c r="K28" s="45" t="s">
        <v>2004</v>
      </c>
      <c r="L28" s="46">
        <v>2</v>
      </c>
    </row>
    <row r="29" spans="1:12" ht="13.5">
      <c r="A29" s="20">
        <v>2018</v>
      </c>
      <c r="B29" s="20" t="s">
        <v>1849</v>
      </c>
      <c r="C29" s="20" t="s">
        <v>88</v>
      </c>
      <c r="D29" s="20" t="s">
        <v>1942</v>
      </c>
      <c r="E29" s="21" t="s">
        <v>1943</v>
      </c>
      <c r="K29" s="45" t="s">
        <v>2006</v>
      </c>
      <c r="L29" s="46">
        <v>1</v>
      </c>
    </row>
    <row r="30" spans="1:12" ht="13.5">
      <c r="A30" s="20">
        <v>2018</v>
      </c>
      <c r="B30" s="20" t="s">
        <v>1849</v>
      </c>
      <c r="C30" s="20" t="s">
        <v>88</v>
      </c>
      <c r="D30" s="20" t="s">
        <v>1944</v>
      </c>
      <c r="E30" s="21" t="s">
        <v>1945</v>
      </c>
      <c r="K30" s="45" t="s">
        <v>2008</v>
      </c>
      <c r="L30" s="46">
        <v>1</v>
      </c>
    </row>
    <row r="31" spans="1:12" ht="13.5">
      <c r="A31" s="20">
        <v>2267</v>
      </c>
      <c r="B31" s="20" t="s">
        <v>1849</v>
      </c>
      <c r="C31" s="20" t="s">
        <v>213</v>
      </c>
      <c r="D31" s="20" t="s">
        <v>1898</v>
      </c>
      <c r="E31" s="21" t="s">
        <v>1844</v>
      </c>
      <c r="K31" s="45" t="s">
        <v>2114</v>
      </c>
      <c r="L31" s="46">
        <v>1</v>
      </c>
    </row>
    <row r="32" spans="1:12" ht="13.5">
      <c r="A32" s="20">
        <v>2443</v>
      </c>
      <c r="B32" s="20" t="s">
        <v>1849</v>
      </c>
      <c r="C32" s="20" t="s">
        <v>99</v>
      </c>
      <c r="D32" s="20" t="s">
        <v>1946</v>
      </c>
      <c r="E32" s="21" t="s">
        <v>1947</v>
      </c>
      <c r="K32" s="45" t="s">
        <v>2018</v>
      </c>
      <c r="L32" s="46">
        <v>1</v>
      </c>
    </row>
    <row r="33" spans="1:12" ht="13.5">
      <c r="A33" s="20">
        <v>2443</v>
      </c>
      <c r="B33" s="20" t="s">
        <v>1849</v>
      </c>
      <c r="C33" s="20" t="s">
        <v>99</v>
      </c>
      <c r="D33" s="20" t="s">
        <v>1948</v>
      </c>
      <c r="E33" s="21" t="s">
        <v>1949</v>
      </c>
      <c r="K33" s="45" t="s">
        <v>1923</v>
      </c>
      <c r="L33" s="46">
        <v>2</v>
      </c>
    </row>
    <row r="34" spans="1:12" ht="13.5">
      <c r="A34" s="20">
        <v>2443</v>
      </c>
      <c r="B34" s="20" t="s">
        <v>1849</v>
      </c>
      <c r="C34" s="20" t="s">
        <v>99</v>
      </c>
      <c r="D34" s="20" t="s">
        <v>1950</v>
      </c>
      <c r="E34" s="21" t="s">
        <v>1951</v>
      </c>
      <c r="K34" s="45" t="s">
        <v>1925</v>
      </c>
      <c r="L34" s="46">
        <v>4</v>
      </c>
    </row>
    <row r="35" spans="1:12" ht="13.5">
      <c r="A35" s="20">
        <v>2512</v>
      </c>
      <c r="B35" s="20" t="s">
        <v>1849</v>
      </c>
      <c r="C35" s="20" t="s">
        <v>16</v>
      </c>
      <c r="D35" s="20" t="s">
        <v>1952</v>
      </c>
      <c r="E35" s="21" t="s">
        <v>1846</v>
      </c>
      <c r="K35" s="45" t="s">
        <v>1927</v>
      </c>
      <c r="L35" s="46">
        <v>1</v>
      </c>
    </row>
    <row r="36" spans="1:12" ht="13.5">
      <c r="A36" s="20">
        <v>2723</v>
      </c>
      <c r="B36" s="20" t="s">
        <v>1849</v>
      </c>
      <c r="C36" s="20" t="s">
        <v>19</v>
      </c>
      <c r="D36" s="20" t="s">
        <v>1953</v>
      </c>
      <c r="E36" s="21" t="s">
        <v>1852</v>
      </c>
      <c r="K36" s="45" t="s">
        <v>2020</v>
      </c>
      <c r="L36" s="46">
        <v>2</v>
      </c>
    </row>
    <row r="37" spans="1:12" ht="13.5">
      <c r="A37" s="20">
        <v>2943</v>
      </c>
      <c r="B37" s="20" t="s">
        <v>1849</v>
      </c>
      <c r="C37" s="20" t="s">
        <v>213</v>
      </c>
      <c r="D37" s="20" t="s">
        <v>1892</v>
      </c>
      <c r="E37" s="21" t="s">
        <v>1893</v>
      </c>
      <c r="K37" s="45" t="s">
        <v>2036</v>
      </c>
      <c r="L37" s="46">
        <v>2</v>
      </c>
    </row>
    <row r="38" spans="1:12" ht="13.5">
      <c r="A38" s="20">
        <v>2943</v>
      </c>
      <c r="B38" s="20" t="s">
        <v>1849</v>
      </c>
      <c r="C38" s="20" t="s">
        <v>213</v>
      </c>
      <c r="D38" s="20" t="s">
        <v>1894</v>
      </c>
      <c r="E38" s="21" t="s">
        <v>1895</v>
      </c>
      <c r="K38" s="45" t="s">
        <v>1929</v>
      </c>
      <c r="L38" s="46">
        <v>1</v>
      </c>
    </row>
    <row r="39" spans="1:12" ht="13.5">
      <c r="A39" s="20">
        <v>2943</v>
      </c>
      <c r="B39" s="20" t="s">
        <v>1849</v>
      </c>
      <c r="C39" s="20" t="s">
        <v>213</v>
      </c>
      <c r="D39" s="20" t="s">
        <v>1896</v>
      </c>
      <c r="E39" s="21" t="s">
        <v>1897</v>
      </c>
      <c r="K39" s="45" t="s">
        <v>1931</v>
      </c>
      <c r="L39" s="46">
        <v>2</v>
      </c>
    </row>
    <row r="40" spans="1:12" ht="13.5">
      <c r="A40" s="20">
        <v>2943</v>
      </c>
      <c r="B40" s="20" t="s">
        <v>1849</v>
      </c>
      <c r="C40" s="20" t="s">
        <v>213</v>
      </c>
      <c r="D40" s="20" t="s">
        <v>1898</v>
      </c>
      <c r="E40" s="21" t="s">
        <v>1844</v>
      </c>
      <c r="K40" s="45" t="s">
        <v>2038</v>
      </c>
      <c r="L40" s="46">
        <v>2</v>
      </c>
    </row>
    <row r="41" spans="1:12" ht="13.5">
      <c r="A41" s="20">
        <v>4212</v>
      </c>
      <c r="B41" s="20" t="s">
        <v>1851</v>
      </c>
      <c r="C41" s="20" t="s">
        <v>28</v>
      </c>
      <c r="D41" s="20" t="s">
        <v>1954</v>
      </c>
      <c r="E41" s="21" t="s">
        <v>1955</v>
      </c>
      <c r="K41" s="45" t="s">
        <v>2022</v>
      </c>
      <c r="L41" s="46">
        <v>1</v>
      </c>
    </row>
    <row r="42" spans="1:12" ht="13.5">
      <c r="A42" s="20">
        <v>4258</v>
      </c>
      <c r="B42" s="20" t="s">
        <v>1851</v>
      </c>
      <c r="C42" s="20" t="s">
        <v>9</v>
      </c>
      <c r="D42" s="20" t="s">
        <v>1956</v>
      </c>
      <c r="E42" s="21" t="s">
        <v>1957</v>
      </c>
      <c r="K42" s="45" t="s">
        <v>2118</v>
      </c>
      <c r="L42" s="46">
        <v>1</v>
      </c>
    </row>
    <row r="43" spans="1:12" ht="13.5">
      <c r="A43" s="20">
        <v>4258</v>
      </c>
      <c r="B43" s="20" t="s">
        <v>1851</v>
      </c>
      <c r="C43" s="20" t="s">
        <v>9</v>
      </c>
      <c r="D43" s="20" t="s">
        <v>1958</v>
      </c>
      <c r="E43" s="21" t="s">
        <v>1959</v>
      </c>
      <c r="K43" s="45" t="s">
        <v>1933</v>
      </c>
      <c r="L43" s="46">
        <v>1</v>
      </c>
    </row>
    <row r="44" spans="1:12" ht="13.5">
      <c r="A44" s="20">
        <v>4312</v>
      </c>
      <c r="B44" s="20" t="s">
        <v>1851</v>
      </c>
      <c r="C44" s="20" t="s">
        <v>19</v>
      </c>
      <c r="D44" s="20" t="s">
        <v>1960</v>
      </c>
      <c r="E44" s="21" t="s">
        <v>1961</v>
      </c>
      <c r="K44" s="45" t="s">
        <v>2040</v>
      </c>
      <c r="L44" s="46">
        <v>1</v>
      </c>
    </row>
    <row r="45" spans="1:12" ht="13.5">
      <c r="A45" s="20">
        <v>4347</v>
      </c>
      <c r="B45" s="20" t="s">
        <v>1851</v>
      </c>
      <c r="C45" s="20" t="s">
        <v>19</v>
      </c>
      <c r="D45" s="20" t="s">
        <v>1962</v>
      </c>
      <c r="E45" s="21" t="s">
        <v>1963</v>
      </c>
      <c r="K45" s="45" t="s">
        <v>2042</v>
      </c>
      <c r="L45" s="46">
        <v>1</v>
      </c>
    </row>
    <row r="46" spans="1:12" ht="13.5">
      <c r="A46" s="20">
        <v>4347</v>
      </c>
      <c r="B46" s="20" t="s">
        <v>1851</v>
      </c>
      <c r="C46" s="20" t="s">
        <v>19</v>
      </c>
      <c r="D46" s="20" t="s">
        <v>1960</v>
      </c>
      <c r="E46" s="21" t="s">
        <v>1961</v>
      </c>
      <c r="K46" s="45" t="s">
        <v>1935</v>
      </c>
      <c r="L46" s="46">
        <v>2</v>
      </c>
    </row>
    <row r="47" spans="1:12" ht="13.5">
      <c r="A47" s="20">
        <v>4566</v>
      </c>
      <c r="B47" s="20" t="s">
        <v>1851</v>
      </c>
      <c r="C47" s="20" t="s">
        <v>37</v>
      </c>
      <c r="D47" s="20" t="s">
        <v>1964</v>
      </c>
      <c r="E47" s="21" t="s">
        <v>1965</v>
      </c>
      <c r="K47" s="45" t="s">
        <v>1937</v>
      </c>
      <c r="L47" s="46">
        <v>2</v>
      </c>
    </row>
    <row r="48" spans="1:12" ht="13.5">
      <c r="A48" s="20">
        <v>4577</v>
      </c>
      <c r="B48" s="20" t="s">
        <v>1851</v>
      </c>
      <c r="C48" s="20" t="s">
        <v>37</v>
      </c>
      <c r="D48" s="20" t="s">
        <v>1964</v>
      </c>
      <c r="E48" s="21" t="s">
        <v>1965</v>
      </c>
      <c r="K48" s="45" t="s">
        <v>2085</v>
      </c>
      <c r="L48" s="46">
        <v>1</v>
      </c>
    </row>
    <row r="49" spans="1:12" ht="13.5">
      <c r="A49" s="20">
        <v>4726</v>
      </c>
      <c r="B49" s="20" t="s">
        <v>1851</v>
      </c>
      <c r="C49" s="20" t="s">
        <v>51</v>
      </c>
      <c r="D49" s="20" t="s">
        <v>1966</v>
      </c>
      <c r="E49" s="21" t="s">
        <v>1967</v>
      </c>
      <c r="K49" s="45" t="s">
        <v>2105</v>
      </c>
      <c r="L49" s="46">
        <v>1</v>
      </c>
    </row>
    <row r="50" spans="1:12" ht="13.5">
      <c r="A50" s="20">
        <v>4919</v>
      </c>
      <c r="B50" s="20" t="s">
        <v>1851</v>
      </c>
      <c r="C50" s="20" t="s">
        <v>21</v>
      </c>
      <c r="D50" s="20" t="s">
        <v>1968</v>
      </c>
      <c r="E50" s="21" t="s">
        <v>1969</v>
      </c>
      <c r="K50" s="45" t="s">
        <v>2024</v>
      </c>
      <c r="L50" s="46">
        <v>1</v>
      </c>
    </row>
    <row r="51" spans="1:12" ht="13.5">
      <c r="A51" s="20">
        <v>4925</v>
      </c>
      <c r="B51" s="20" t="s">
        <v>1851</v>
      </c>
      <c r="C51" s="20" t="s">
        <v>61</v>
      </c>
      <c r="D51" s="20" t="s">
        <v>1970</v>
      </c>
      <c r="E51" s="21" t="s">
        <v>1971</v>
      </c>
      <c r="K51" s="45" t="s">
        <v>2026</v>
      </c>
      <c r="L51" s="46">
        <v>2</v>
      </c>
    </row>
    <row r="52" spans="1:12" ht="13.5">
      <c r="A52" s="20">
        <v>5018</v>
      </c>
      <c r="B52" s="20" t="s">
        <v>1851</v>
      </c>
      <c r="C52" s="20" t="s">
        <v>68</v>
      </c>
      <c r="D52" s="20" t="s">
        <v>1972</v>
      </c>
      <c r="E52" s="21" t="s">
        <v>1973</v>
      </c>
      <c r="K52" s="45" t="s">
        <v>1939</v>
      </c>
      <c r="L52" s="46">
        <v>2</v>
      </c>
    </row>
    <row r="53" spans="1:12" ht="13.5">
      <c r="A53" s="20">
        <v>5041</v>
      </c>
      <c r="B53" s="20" t="s">
        <v>1851</v>
      </c>
      <c r="C53" s="20" t="s">
        <v>19</v>
      </c>
      <c r="D53" s="20" t="s">
        <v>1974</v>
      </c>
      <c r="E53" s="21" t="s">
        <v>1975</v>
      </c>
      <c r="K53" s="45" t="s">
        <v>2066</v>
      </c>
      <c r="L53" s="46">
        <v>1</v>
      </c>
    </row>
    <row r="54" spans="1:12" ht="13.5">
      <c r="A54" s="20">
        <v>5041</v>
      </c>
      <c r="B54" s="20" t="s">
        <v>1851</v>
      </c>
      <c r="C54" s="20" t="s">
        <v>19</v>
      </c>
      <c r="D54" s="20" t="s">
        <v>1902</v>
      </c>
      <c r="E54" s="21" t="s">
        <v>1903</v>
      </c>
      <c r="K54" s="45" t="s">
        <v>1941</v>
      </c>
      <c r="L54" s="46">
        <v>1</v>
      </c>
    </row>
    <row r="55" spans="1:12" ht="13.5">
      <c r="A55" s="20">
        <v>5085</v>
      </c>
      <c r="B55" s="20" t="s">
        <v>1851</v>
      </c>
      <c r="C55" s="20" t="s">
        <v>35</v>
      </c>
      <c r="D55" s="20" t="s">
        <v>1976</v>
      </c>
      <c r="E55" s="21" t="s">
        <v>1977</v>
      </c>
      <c r="K55" s="45" t="s">
        <v>2028</v>
      </c>
      <c r="L55" s="46">
        <v>1</v>
      </c>
    </row>
    <row r="56" spans="1:12" ht="13.5">
      <c r="A56" s="20">
        <v>5085</v>
      </c>
      <c r="B56" s="20" t="s">
        <v>1851</v>
      </c>
      <c r="C56" s="20" t="s">
        <v>35</v>
      </c>
      <c r="D56" s="20" t="s">
        <v>1978</v>
      </c>
      <c r="E56" s="21" t="s">
        <v>1979</v>
      </c>
      <c r="K56" s="45" t="s">
        <v>1943</v>
      </c>
      <c r="L56" s="46">
        <v>1</v>
      </c>
    </row>
    <row r="57" spans="1:12" ht="13.5">
      <c r="A57" s="20">
        <v>5085</v>
      </c>
      <c r="B57" s="20" t="s">
        <v>1851</v>
      </c>
      <c r="C57" s="20" t="s">
        <v>35</v>
      </c>
      <c r="D57" s="20" t="s">
        <v>1885</v>
      </c>
      <c r="E57" s="21" t="s">
        <v>1980</v>
      </c>
      <c r="K57" s="45" t="s">
        <v>2120</v>
      </c>
      <c r="L57" s="46">
        <v>1</v>
      </c>
    </row>
    <row r="58" spans="1:12" ht="13.5">
      <c r="A58" s="20">
        <v>5085</v>
      </c>
      <c r="B58" s="20" t="s">
        <v>1851</v>
      </c>
      <c r="C58" s="20" t="s">
        <v>35</v>
      </c>
      <c r="D58" s="20" t="s">
        <v>1981</v>
      </c>
      <c r="E58" s="21" t="s">
        <v>1982</v>
      </c>
      <c r="K58" s="45" t="s">
        <v>2030</v>
      </c>
      <c r="L58" s="46">
        <v>2</v>
      </c>
    </row>
    <row r="59" spans="1:12" ht="13.5">
      <c r="A59" s="20">
        <v>5109</v>
      </c>
      <c r="B59" s="20" t="s">
        <v>1851</v>
      </c>
      <c r="C59" s="20" t="s">
        <v>78</v>
      </c>
      <c r="D59" s="20" t="s">
        <v>1983</v>
      </c>
      <c r="E59" s="21" t="s">
        <v>1984</v>
      </c>
      <c r="K59" s="45" t="s">
        <v>1945</v>
      </c>
      <c r="L59" s="46">
        <v>1</v>
      </c>
    </row>
    <row r="60" spans="1:12" ht="13.5">
      <c r="A60" s="20">
        <v>5109</v>
      </c>
      <c r="B60" s="20" t="s">
        <v>1851</v>
      </c>
      <c r="C60" s="20" t="s">
        <v>78</v>
      </c>
      <c r="D60" s="20" t="s">
        <v>1985</v>
      </c>
      <c r="E60" s="21" t="s">
        <v>1986</v>
      </c>
      <c r="K60" s="45" t="s">
        <v>2044</v>
      </c>
      <c r="L60" s="46">
        <v>1</v>
      </c>
    </row>
    <row r="61" spans="1:12" ht="13.5">
      <c r="A61" s="20">
        <v>5109</v>
      </c>
      <c r="B61" s="20" t="s">
        <v>1851</v>
      </c>
      <c r="C61" s="20" t="s">
        <v>78</v>
      </c>
      <c r="D61" s="20" t="s">
        <v>1883</v>
      </c>
      <c r="E61" s="21" t="s">
        <v>1987</v>
      </c>
      <c r="K61" s="45" t="s">
        <v>2032</v>
      </c>
      <c r="L61" s="46">
        <v>1</v>
      </c>
    </row>
    <row r="62" spans="1:12" ht="13.5">
      <c r="A62" s="20">
        <v>5113</v>
      </c>
      <c r="B62" s="20" t="s">
        <v>1851</v>
      </c>
      <c r="C62" s="20" t="s">
        <v>19</v>
      </c>
      <c r="D62" s="20" t="s">
        <v>1988</v>
      </c>
      <c r="E62" s="21" t="s">
        <v>1989</v>
      </c>
      <c r="K62" s="45" t="s">
        <v>2034</v>
      </c>
      <c r="L62" s="46">
        <v>1</v>
      </c>
    </row>
    <row r="63" spans="1:12" ht="13.5">
      <c r="A63" s="20">
        <v>5133</v>
      </c>
      <c r="B63" s="20" t="s">
        <v>1851</v>
      </c>
      <c r="C63" s="20" t="s">
        <v>82</v>
      </c>
      <c r="D63" s="20" t="s">
        <v>1990</v>
      </c>
      <c r="E63" s="21" t="s">
        <v>1991</v>
      </c>
      <c r="K63" s="45" t="s">
        <v>1843</v>
      </c>
      <c r="L63" s="46">
        <v>1</v>
      </c>
    </row>
    <row r="64" spans="1:12" ht="13.5">
      <c r="A64" s="20">
        <v>5169</v>
      </c>
      <c r="B64" s="20" t="s">
        <v>1851</v>
      </c>
      <c r="C64" s="20" t="s">
        <v>88</v>
      </c>
      <c r="D64" s="20" t="s">
        <v>1924</v>
      </c>
      <c r="E64" s="21" t="s">
        <v>1925</v>
      </c>
      <c r="K64" s="45" t="s">
        <v>1984</v>
      </c>
      <c r="L64" s="46">
        <v>1</v>
      </c>
    </row>
    <row r="65" spans="1:12" ht="13.5">
      <c r="A65" s="20">
        <v>5169</v>
      </c>
      <c r="B65" s="20" t="s">
        <v>1851</v>
      </c>
      <c r="C65" s="20" t="s">
        <v>88</v>
      </c>
      <c r="D65" s="20" t="s">
        <v>1934</v>
      </c>
      <c r="E65" s="21" t="s">
        <v>1935</v>
      </c>
      <c r="K65" s="45" t="s">
        <v>1986</v>
      </c>
      <c r="L65" s="46">
        <v>1</v>
      </c>
    </row>
    <row r="66" spans="1:12" ht="13.5">
      <c r="A66" s="20">
        <v>5169</v>
      </c>
      <c r="B66" s="20" t="s">
        <v>1851</v>
      </c>
      <c r="C66" s="20" t="s">
        <v>88</v>
      </c>
      <c r="D66" s="20" t="s">
        <v>1938</v>
      </c>
      <c r="E66" s="21" t="s">
        <v>1939</v>
      </c>
      <c r="K66" s="45" t="s">
        <v>1987</v>
      </c>
      <c r="L66" s="46">
        <v>1</v>
      </c>
    </row>
    <row r="67" spans="1:12" ht="13.5">
      <c r="A67" s="20">
        <v>5262</v>
      </c>
      <c r="B67" s="20" t="s">
        <v>1851</v>
      </c>
      <c r="C67" s="20" t="s">
        <v>49</v>
      </c>
      <c r="D67" s="20" t="s">
        <v>1992</v>
      </c>
      <c r="E67" s="21" t="s">
        <v>1993</v>
      </c>
      <c r="K67" s="45" t="s">
        <v>2111</v>
      </c>
      <c r="L67" s="46">
        <v>1</v>
      </c>
    </row>
    <row r="68" spans="1:12" ht="13.5">
      <c r="A68" s="20">
        <v>5262</v>
      </c>
      <c r="B68" s="20" t="s">
        <v>1851</v>
      </c>
      <c r="C68" s="20" t="s">
        <v>49</v>
      </c>
      <c r="D68" s="20" t="s">
        <v>1994</v>
      </c>
      <c r="E68" s="21" t="s">
        <v>1995</v>
      </c>
      <c r="K68" s="45" t="s">
        <v>2046</v>
      </c>
      <c r="L68" s="46">
        <v>1</v>
      </c>
    </row>
    <row r="69" spans="1:12" ht="13.5">
      <c r="A69" s="20">
        <v>5265</v>
      </c>
      <c r="B69" s="20" t="s">
        <v>1851</v>
      </c>
      <c r="C69" s="20" t="s">
        <v>68</v>
      </c>
      <c r="D69" s="20" t="s">
        <v>1910</v>
      </c>
      <c r="E69" s="21" t="s">
        <v>1996</v>
      </c>
      <c r="K69" s="45" t="s">
        <v>2047</v>
      </c>
      <c r="L69" s="46">
        <v>1</v>
      </c>
    </row>
    <row r="70" spans="1:12" ht="13.5">
      <c r="A70" s="20">
        <v>5265</v>
      </c>
      <c r="B70" s="20" t="s">
        <v>1851</v>
      </c>
      <c r="C70" s="20" t="s">
        <v>68</v>
      </c>
      <c r="D70" s="20" t="s">
        <v>1997</v>
      </c>
      <c r="E70" s="21" t="s">
        <v>1998</v>
      </c>
      <c r="K70" s="45" t="s">
        <v>1977</v>
      </c>
      <c r="L70" s="46">
        <v>1</v>
      </c>
    </row>
    <row r="71" spans="1:12" ht="13.5">
      <c r="A71" s="20">
        <v>5265</v>
      </c>
      <c r="B71" s="20" t="s">
        <v>1851</v>
      </c>
      <c r="C71" s="20" t="s">
        <v>68</v>
      </c>
      <c r="D71" s="20" t="s">
        <v>1999</v>
      </c>
      <c r="E71" s="21" t="s">
        <v>2000</v>
      </c>
      <c r="K71" s="45" t="s">
        <v>2049</v>
      </c>
      <c r="L71" s="46">
        <v>1</v>
      </c>
    </row>
    <row r="72" spans="1:12" ht="13.5">
      <c r="A72" s="20">
        <v>5265</v>
      </c>
      <c r="B72" s="20" t="s">
        <v>1851</v>
      </c>
      <c r="C72" s="20" t="s">
        <v>68</v>
      </c>
      <c r="D72" s="20" t="s">
        <v>2001</v>
      </c>
      <c r="E72" s="21" t="s">
        <v>2002</v>
      </c>
      <c r="K72" s="45" t="s">
        <v>1979</v>
      </c>
      <c r="L72" s="46">
        <v>1</v>
      </c>
    </row>
    <row r="73" spans="1:12" ht="13.5">
      <c r="A73" s="20">
        <v>5265</v>
      </c>
      <c r="B73" s="20" t="s">
        <v>1851</v>
      </c>
      <c r="C73" s="20" t="s">
        <v>68</v>
      </c>
      <c r="D73" s="20" t="s">
        <v>2003</v>
      </c>
      <c r="E73" s="21" t="s">
        <v>2004</v>
      </c>
      <c r="K73" s="45" t="s">
        <v>1980</v>
      </c>
      <c r="L73" s="46">
        <v>1</v>
      </c>
    </row>
    <row r="74" spans="1:12" ht="13.5">
      <c r="A74" s="20">
        <v>5265</v>
      </c>
      <c r="B74" s="20" t="s">
        <v>1851</v>
      </c>
      <c r="C74" s="20" t="s">
        <v>68</v>
      </c>
      <c r="D74" s="20" t="s">
        <v>2005</v>
      </c>
      <c r="E74" s="21" t="s">
        <v>2006</v>
      </c>
      <c r="K74" s="45" t="s">
        <v>2083</v>
      </c>
      <c r="L74" s="46">
        <v>1</v>
      </c>
    </row>
    <row r="75" spans="1:12" ht="13.5">
      <c r="A75" s="20">
        <v>5265</v>
      </c>
      <c r="B75" s="20" t="s">
        <v>1851</v>
      </c>
      <c r="C75" s="20" t="s">
        <v>68</v>
      </c>
      <c r="D75" s="20" t="s">
        <v>2007</v>
      </c>
      <c r="E75" s="21" t="s">
        <v>2008</v>
      </c>
      <c r="K75" s="45" t="s">
        <v>2050</v>
      </c>
      <c r="L75" s="46">
        <v>1</v>
      </c>
    </row>
    <row r="76" spans="1:12" ht="13.5">
      <c r="A76" s="20">
        <v>5266</v>
      </c>
      <c r="B76" s="20" t="s">
        <v>1851</v>
      </c>
      <c r="C76" s="20" t="s">
        <v>68</v>
      </c>
      <c r="D76" s="20" t="s">
        <v>2009</v>
      </c>
      <c r="E76" s="21" t="s">
        <v>2010</v>
      </c>
      <c r="K76" s="45" t="s">
        <v>1982</v>
      </c>
      <c r="L76" s="46">
        <v>1</v>
      </c>
    </row>
    <row r="77" spans="1:12" ht="13.5">
      <c r="A77" s="20">
        <v>5266</v>
      </c>
      <c r="B77" s="20" t="s">
        <v>1851</v>
      </c>
      <c r="C77" s="20" t="s">
        <v>68</v>
      </c>
      <c r="D77" s="20" t="s">
        <v>2011</v>
      </c>
      <c r="E77" s="21" t="s">
        <v>2012</v>
      </c>
      <c r="K77" s="45" t="s">
        <v>2096</v>
      </c>
      <c r="L77" s="46">
        <v>1</v>
      </c>
    </row>
    <row r="78" spans="1:12" ht="13.5">
      <c r="A78" s="20">
        <v>5266</v>
      </c>
      <c r="B78" s="20" t="s">
        <v>1851</v>
      </c>
      <c r="C78" s="20" t="s">
        <v>68</v>
      </c>
      <c r="D78" s="20" t="s">
        <v>2013</v>
      </c>
      <c r="E78" s="21" t="s">
        <v>2014</v>
      </c>
      <c r="K78" s="45" t="s">
        <v>2052</v>
      </c>
      <c r="L78" s="46">
        <v>1</v>
      </c>
    </row>
    <row r="79" spans="1:12" ht="13.5">
      <c r="A79" s="20">
        <v>5266</v>
      </c>
      <c r="B79" s="20" t="s">
        <v>1851</v>
      </c>
      <c r="C79" s="20" t="s">
        <v>68</v>
      </c>
      <c r="D79" s="20" t="s">
        <v>2015</v>
      </c>
      <c r="E79" s="21" t="s">
        <v>2016</v>
      </c>
      <c r="K79" s="45" t="s">
        <v>2101</v>
      </c>
      <c r="L79" s="46">
        <v>1</v>
      </c>
    </row>
    <row r="80" spans="1:12" ht="13.5">
      <c r="A80" s="20">
        <v>5266</v>
      </c>
      <c r="B80" s="20" t="s">
        <v>1851</v>
      </c>
      <c r="C80" s="20" t="s">
        <v>68</v>
      </c>
      <c r="D80" s="20" t="s">
        <v>2003</v>
      </c>
      <c r="E80" s="21" t="s">
        <v>2004</v>
      </c>
      <c r="K80" s="45" t="s">
        <v>2103</v>
      </c>
      <c r="L80" s="46">
        <v>1</v>
      </c>
    </row>
    <row r="81" spans="1:12" ht="13.5">
      <c r="A81" s="20">
        <v>5268</v>
      </c>
      <c r="B81" s="20" t="s">
        <v>1851</v>
      </c>
      <c r="C81" s="20" t="s">
        <v>88</v>
      </c>
      <c r="D81" s="20" t="s">
        <v>2017</v>
      </c>
      <c r="E81" s="21" t="s">
        <v>2018</v>
      </c>
      <c r="K81" s="45" t="s">
        <v>2094</v>
      </c>
      <c r="L81" s="46">
        <v>1</v>
      </c>
    </row>
    <row r="82" spans="1:12" ht="13.5">
      <c r="A82" s="20">
        <v>5268</v>
      </c>
      <c r="B82" s="20" t="s">
        <v>1851</v>
      </c>
      <c r="C82" s="20" t="s">
        <v>88</v>
      </c>
      <c r="D82" s="20" t="s">
        <v>1922</v>
      </c>
      <c r="E82" s="21" t="s">
        <v>1923</v>
      </c>
      <c r="K82" s="45" t="s">
        <v>2098</v>
      </c>
      <c r="L82" s="46">
        <v>1</v>
      </c>
    </row>
    <row r="83" spans="1:12" ht="13.5">
      <c r="A83" s="20">
        <v>5268</v>
      </c>
      <c r="B83" s="20" t="s">
        <v>1851</v>
      </c>
      <c r="C83" s="20" t="s">
        <v>88</v>
      </c>
      <c r="D83" s="20" t="s">
        <v>2019</v>
      </c>
      <c r="E83" s="21" t="s">
        <v>2020</v>
      </c>
      <c r="K83" s="45" t="s">
        <v>1965</v>
      </c>
      <c r="L83" s="46">
        <v>2</v>
      </c>
    </row>
    <row r="84" spans="1:12" ht="13.5">
      <c r="A84" s="20">
        <v>5268</v>
      </c>
      <c r="B84" s="20" t="s">
        <v>1851</v>
      </c>
      <c r="C84" s="20" t="s">
        <v>88</v>
      </c>
      <c r="D84" s="20" t="s">
        <v>2021</v>
      </c>
      <c r="E84" s="21" t="s">
        <v>2022</v>
      </c>
      <c r="K84" s="45" t="s">
        <v>2116</v>
      </c>
      <c r="L84" s="46">
        <v>1</v>
      </c>
    </row>
    <row r="85" spans="1:12" ht="13.5">
      <c r="A85" s="20">
        <v>5268</v>
      </c>
      <c r="B85" s="20" t="s">
        <v>1851</v>
      </c>
      <c r="C85" s="20" t="s">
        <v>88</v>
      </c>
      <c r="D85" s="20" t="s">
        <v>2023</v>
      </c>
      <c r="E85" s="21" t="s">
        <v>2024</v>
      </c>
      <c r="K85" s="45" t="s">
        <v>2076</v>
      </c>
      <c r="L85" s="46">
        <v>2</v>
      </c>
    </row>
    <row r="86" spans="1:12" ht="13.5">
      <c r="A86" s="20">
        <v>5268</v>
      </c>
      <c r="B86" s="20" t="s">
        <v>1851</v>
      </c>
      <c r="C86" s="20" t="s">
        <v>88</v>
      </c>
      <c r="D86" s="20" t="s">
        <v>2025</v>
      </c>
      <c r="E86" s="21" t="s">
        <v>2026</v>
      </c>
      <c r="K86" s="45" t="s">
        <v>1991</v>
      </c>
      <c r="L86" s="46">
        <v>1</v>
      </c>
    </row>
    <row r="87" spans="1:12" ht="13.5">
      <c r="A87" s="20">
        <v>5268</v>
      </c>
      <c r="B87" s="20" t="s">
        <v>1851</v>
      </c>
      <c r="C87" s="20" t="s">
        <v>88</v>
      </c>
      <c r="D87" s="20" t="s">
        <v>2027</v>
      </c>
      <c r="E87" s="21" t="s">
        <v>2028</v>
      </c>
      <c r="K87" s="45" t="s">
        <v>2109</v>
      </c>
      <c r="L87" s="46">
        <v>1</v>
      </c>
    </row>
    <row r="88" spans="1:12" ht="13.5">
      <c r="A88" s="20">
        <v>5268</v>
      </c>
      <c r="B88" s="20" t="s">
        <v>1851</v>
      </c>
      <c r="C88" s="20" t="s">
        <v>88</v>
      </c>
      <c r="D88" s="20" t="s">
        <v>2029</v>
      </c>
      <c r="E88" s="21" t="s">
        <v>2030</v>
      </c>
      <c r="K88" s="45" t="s">
        <v>1967</v>
      </c>
      <c r="L88" s="46">
        <v>1</v>
      </c>
    </row>
    <row r="89" spans="1:12" ht="13.5">
      <c r="A89" s="20">
        <v>5268</v>
      </c>
      <c r="B89" s="20" t="s">
        <v>1851</v>
      </c>
      <c r="C89" s="20" t="s">
        <v>88</v>
      </c>
      <c r="D89" s="20" t="s">
        <v>2031</v>
      </c>
      <c r="E89" s="21" t="s">
        <v>2032</v>
      </c>
      <c r="K89" s="45" t="s">
        <v>1971</v>
      </c>
      <c r="L89" s="46">
        <v>1</v>
      </c>
    </row>
    <row r="90" spans="1:12" ht="13.5">
      <c r="A90" s="20">
        <v>5268</v>
      </c>
      <c r="B90" s="20" t="s">
        <v>1851</v>
      </c>
      <c r="C90" s="20" t="s">
        <v>88</v>
      </c>
      <c r="D90" s="20" t="s">
        <v>2033</v>
      </c>
      <c r="E90" s="21" t="s">
        <v>2034</v>
      </c>
      <c r="K90" s="45" t="s">
        <v>1845</v>
      </c>
      <c r="L90" s="46">
        <v>3</v>
      </c>
    </row>
    <row r="91" spans="1:12" ht="13.5">
      <c r="A91" s="20">
        <v>5269</v>
      </c>
      <c r="B91" s="20" t="s">
        <v>1851</v>
      </c>
      <c r="C91" s="20" t="s">
        <v>88</v>
      </c>
      <c r="D91" s="20" t="s">
        <v>2019</v>
      </c>
      <c r="E91" s="21" t="s">
        <v>2020</v>
      </c>
      <c r="K91" s="45" t="s">
        <v>2054</v>
      </c>
      <c r="L91" s="46">
        <v>2</v>
      </c>
    </row>
    <row r="92" spans="1:12" ht="13.5">
      <c r="A92" s="20">
        <v>5269</v>
      </c>
      <c r="B92" s="20" t="s">
        <v>1851</v>
      </c>
      <c r="C92" s="20" t="s">
        <v>88</v>
      </c>
      <c r="D92" s="20" t="s">
        <v>2035</v>
      </c>
      <c r="E92" s="21" t="s">
        <v>2036</v>
      </c>
      <c r="K92" s="45" t="s">
        <v>1846</v>
      </c>
      <c r="L92" s="46">
        <v>2</v>
      </c>
    </row>
    <row r="93" spans="1:12" ht="13.5">
      <c r="A93" s="20">
        <v>5269</v>
      </c>
      <c r="B93" s="20" t="s">
        <v>1851</v>
      </c>
      <c r="C93" s="20" t="s">
        <v>88</v>
      </c>
      <c r="D93" s="20" t="s">
        <v>1930</v>
      </c>
      <c r="E93" s="21" t="s">
        <v>1931</v>
      </c>
      <c r="K93" s="45" t="s">
        <v>2055</v>
      </c>
      <c r="L93" s="46">
        <v>1</v>
      </c>
    </row>
    <row r="94" spans="1:12" ht="13.5">
      <c r="A94" s="20">
        <v>5269</v>
      </c>
      <c r="B94" s="20" t="s">
        <v>1851</v>
      </c>
      <c r="C94" s="20" t="s">
        <v>88</v>
      </c>
      <c r="D94" s="20" t="s">
        <v>2037</v>
      </c>
      <c r="E94" s="21" t="s">
        <v>2038</v>
      </c>
      <c r="K94" s="45" t="s">
        <v>1989</v>
      </c>
      <c r="L94" s="46">
        <v>2</v>
      </c>
    </row>
    <row r="95" spans="1:12" ht="13.5">
      <c r="A95" s="20">
        <v>5269</v>
      </c>
      <c r="B95" s="20" t="s">
        <v>1851</v>
      </c>
      <c r="C95" s="20" t="s">
        <v>88</v>
      </c>
      <c r="D95" s="20" t="s">
        <v>2039</v>
      </c>
      <c r="E95" s="21" t="s">
        <v>2040</v>
      </c>
      <c r="K95" s="45" t="s">
        <v>2057</v>
      </c>
      <c r="L95" s="46">
        <v>1</v>
      </c>
    </row>
    <row r="96" spans="1:12" ht="13.5">
      <c r="A96" s="20">
        <v>5269</v>
      </c>
      <c r="B96" s="20" t="s">
        <v>1851</v>
      </c>
      <c r="C96" s="20" t="s">
        <v>88</v>
      </c>
      <c r="D96" s="20" t="s">
        <v>2041</v>
      </c>
      <c r="E96" s="21" t="s">
        <v>2042</v>
      </c>
      <c r="K96" s="45" t="s">
        <v>1975</v>
      </c>
      <c r="L96" s="46">
        <v>3</v>
      </c>
    </row>
    <row r="97" spans="1:12" ht="13.5">
      <c r="A97" s="20">
        <v>5269</v>
      </c>
      <c r="B97" s="20" t="s">
        <v>1851</v>
      </c>
      <c r="C97" s="20" t="s">
        <v>88</v>
      </c>
      <c r="D97" s="20" t="s">
        <v>2025</v>
      </c>
      <c r="E97" s="21" t="s">
        <v>2026</v>
      </c>
      <c r="K97" s="45" t="s">
        <v>1852</v>
      </c>
      <c r="L97" s="46">
        <v>1</v>
      </c>
    </row>
    <row r="98" spans="1:12" ht="13.5">
      <c r="A98" s="20">
        <v>5269</v>
      </c>
      <c r="B98" s="20" t="s">
        <v>1851</v>
      </c>
      <c r="C98" s="20" t="s">
        <v>88</v>
      </c>
      <c r="D98" s="20" t="s">
        <v>2043</v>
      </c>
      <c r="E98" s="21" t="s">
        <v>2044</v>
      </c>
      <c r="K98" s="45" t="s">
        <v>1963</v>
      </c>
      <c r="L98" s="46">
        <v>2</v>
      </c>
    </row>
    <row r="99" spans="1:12" ht="13.5">
      <c r="A99" s="20">
        <v>5271</v>
      </c>
      <c r="B99" s="20" t="s">
        <v>1851</v>
      </c>
      <c r="C99" s="20" t="s">
        <v>35</v>
      </c>
      <c r="D99" s="20" t="s">
        <v>2045</v>
      </c>
      <c r="E99" s="21" t="s">
        <v>2046</v>
      </c>
      <c r="K99" s="45" t="s">
        <v>2091</v>
      </c>
      <c r="L99" s="46">
        <v>2</v>
      </c>
    </row>
    <row r="100" spans="1:12" ht="13.5">
      <c r="A100" s="20">
        <v>5271</v>
      </c>
      <c r="B100" s="20" t="s">
        <v>1851</v>
      </c>
      <c r="C100" s="20" t="s">
        <v>35</v>
      </c>
      <c r="D100" s="20" t="s">
        <v>1882</v>
      </c>
      <c r="E100" s="21" t="s">
        <v>2047</v>
      </c>
      <c r="K100" s="45" t="s">
        <v>1903</v>
      </c>
      <c r="L100" s="46">
        <v>2</v>
      </c>
    </row>
    <row r="101" spans="1:12" ht="13.5">
      <c r="A101" s="20">
        <v>5271</v>
      </c>
      <c r="B101" s="20" t="s">
        <v>1851</v>
      </c>
      <c r="C101" s="20" t="s">
        <v>35</v>
      </c>
      <c r="D101" s="20" t="s">
        <v>2048</v>
      </c>
      <c r="E101" s="21" t="s">
        <v>2049</v>
      </c>
      <c r="K101" s="45" t="s">
        <v>1905</v>
      </c>
      <c r="L101" s="46">
        <v>2</v>
      </c>
    </row>
    <row r="102" spans="1:12" ht="13.5">
      <c r="A102" s="20">
        <v>5271</v>
      </c>
      <c r="B102" s="20" t="s">
        <v>1851</v>
      </c>
      <c r="C102" s="20" t="s">
        <v>35</v>
      </c>
      <c r="D102" s="20" t="s">
        <v>2033</v>
      </c>
      <c r="E102" s="21" t="s">
        <v>2050</v>
      </c>
      <c r="K102" s="45" t="s">
        <v>1961</v>
      </c>
      <c r="L102" s="46">
        <v>4</v>
      </c>
    </row>
    <row r="103" spans="1:12" ht="13.5">
      <c r="A103" s="20">
        <v>5272</v>
      </c>
      <c r="B103" s="20" t="s">
        <v>1851</v>
      </c>
      <c r="C103" s="20" t="s">
        <v>90</v>
      </c>
      <c r="D103" s="20" t="s">
        <v>2051</v>
      </c>
      <c r="E103" s="21" t="s">
        <v>2052</v>
      </c>
      <c r="K103" s="45" t="s">
        <v>1907</v>
      </c>
      <c r="L103" s="46">
        <v>1</v>
      </c>
    </row>
    <row r="104" spans="1:12" ht="13.5">
      <c r="A104" s="20">
        <v>5278</v>
      </c>
      <c r="B104" s="20" t="s">
        <v>1851</v>
      </c>
      <c r="C104" s="20" t="s">
        <v>61</v>
      </c>
      <c r="D104" s="20" t="s">
        <v>1901</v>
      </c>
      <c r="E104" s="21" t="s">
        <v>1845</v>
      </c>
      <c r="K104" s="45" t="s">
        <v>2059</v>
      </c>
      <c r="L104" s="46">
        <v>3</v>
      </c>
    </row>
    <row r="105" spans="1:12" ht="13.5">
      <c r="A105" s="20">
        <v>5278</v>
      </c>
      <c r="B105" s="20" t="s">
        <v>1851</v>
      </c>
      <c r="C105" s="20" t="s">
        <v>61</v>
      </c>
      <c r="D105" s="20" t="s">
        <v>2053</v>
      </c>
      <c r="E105" s="21" t="s">
        <v>2054</v>
      </c>
      <c r="K105" s="45" t="s">
        <v>1957</v>
      </c>
      <c r="L105" s="46">
        <v>1</v>
      </c>
    </row>
    <row r="106" spans="1:12" ht="13.5">
      <c r="A106" s="20">
        <v>5289</v>
      </c>
      <c r="B106" s="20" t="s">
        <v>1851</v>
      </c>
      <c r="C106" s="20" t="s">
        <v>19</v>
      </c>
      <c r="D106" s="20" t="s">
        <v>2017</v>
      </c>
      <c r="E106" s="21" t="s">
        <v>2055</v>
      </c>
      <c r="K106" s="45" t="s">
        <v>1959</v>
      </c>
      <c r="L106" s="46">
        <v>1</v>
      </c>
    </row>
    <row r="107" spans="1:12" ht="13.5">
      <c r="A107" s="20">
        <v>5289</v>
      </c>
      <c r="B107" s="20" t="s">
        <v>1851</v>
      </c>
      <c r="C107" s="20" t="s">
        <v>19</v>
      </c>
      <c r="D107" s="20" t="s">
        <v>2056</v>
      </c>
      <c r="E107" s="21" t="s">
        <v>2057</v>
      </c>
      <c r="K107" s="45" t="s">
        <v>2108</v>
      </c>
      <c r="L107" s="46">
        <v>1</v>
      </c>
    </row>
    <row r="108" spans="1:12" ht="13.5">
      <c r="A108" s="20">
        <v>5292</v>
      </c>
      <c r="B108" s="20" t="s">
        <v>1851</v>
      </c>
      <c r="C108" s="20" t="s">
        <v>98</v>
      </c>
      <c r="D108" s="20" t="s">
        <v>2058</v>
      </c>
      <c r="E108" s="21" t="s">
        <v>2059</v>
      </c>
      <c r="K108" s="45" t="s">
        <v>2070</v>
      </c>
      <c r="L108" s="46">
        <v>1</v>
      </c>
    </row>
    <row r="109" spans="1:12" ht="13.5">
      <c r="A109" s="20">
        <v>5337</v>
      </c>
      <c r="B109" s="20" t="s">
        <v>1851</v>
      </c>
      <c r="C109" s="20" t="s">
        <v>97</v>
      </c>
      <c r="D109" s="20" t="s">
        <v>2060</v>
      </c>
      <c r="E109" s="21" t="s">
        <v>2061</v>
      </c>
      <c r="K109" s="45" t="s">
        <v>1955</v>
      </c>
      <c r="L109" s="46">
        <v>2</v>
      </c>
    </row>
    <row r="110" spans="1:12" ht="13.5">
      <c r="A110" s="20">
        <v>5337</v>
      </c>
      <c r="B110" s="20" t="s">
        <v>1851</v>
      </c>
      <c r="C110" s="20" t="s">
        <v>97</v>
      </c>
      <c r="D110" s="20" t="s">
        <v>2062</v>
      </c>
      <c r="E110" s="21" t="s">
        <v>2063</v>
      </c>
      <c r="K110" s="45" t="s">
        <v>2099</v>
      </c>
      <c r="L110" s="46">
        <v>1</v>
      </c>
    </row>
    <row r="111" spans="1:12" ht="13.5">
      <c r="A111" s="20">
        <v>5337</v>
      </c>
      <c r="B111" s="20" t="s">
        <v>1851</v>
      </c>
      <c r="C111" s="20" t="s">
        <v>97</v>
      </c>
      <c r="D111" s="20" t="s">
        <v>2027</v>
      </c>
      <c r="E111" s="21" t="s">
        <v>2064</v>
      </c>
      <c r="K111" s="45" t="s">
        <v>2068</v>
      </c>
      <c r="L111" s="46">
        <v>1</v>
      </c>
    </row>
    <row r="112" spans="1:12" ht="13.5">
      <c r="A112" s="20">
        <v>5342</v>
      </c>
      <c r="B112" s="20" t="s">
        <v>1851</v>
      </c>
      <c r="C112" s="20" t="s">
        <v>88</v>
      </c>
      <c r="D112" s="20" t="s">
        <v>2065</v>
      </c>
      <c r="E112" s="21" t="s">
        <v>2066</v>
      </c>
      <c r="K112" s="45" t="s">
        <v>1909</v>
      </c>
      <c r="L112" s="46">
        <v>1</v>
      </c>
    </row>
    <row r="113" spans="1:12" ht="13.5">
      <c r="A113" s="20">
        <v>5342</v>
      </c>
      <c r="B113" s="20" t="s">
        <v>1851</v>
      </c>
      <c r="C113" s="20" t="s">
        <v>28</v>
      </c>
      <c r="D113" s="20" t="s">
        <v>2067</v>
      </c>
      <c r="E113" s="21" t="s">
        <v>2068</v>
      </c>
      <c r="K113" s="45" t="s">
        <v>1911</v>
      </c>
      <c r="L113" s="46">
        <v>1</v>
      </c>
    </row>
    <row r="114" spans="1:12" ht="13.5">
      <c r="A114" s="20">
        <v>5349</v>
      </c>
      <c r="B114" s="20" t="s">
        <v>1851</v>
      </c>
      <c r="C114" s="20" t="s">
        <v>28</v>
      </c>
      <c r="D114" s="20" t="s">
        <v>2069</v>
      </c>
      <c r="E114" s="21" t="s">
        <v>2070</v>
      </c>
      <c r="K114" s="45" t="s">
        <v>1913</v>
      </c>
      <c r="L114" s="46">
        <v>1</v>
      </c>
    </row>
    <row r="115" spans="1:12" ht="13.5">
      <c r="A115" s="20">
        <v>5365</v>
      </c>
      <c r="B115" s="20" t="s">
        <v>1851</v>
      </c>
      <c r="C115" s="20" t="s">
        <v>21</v>
      </c>
      <c r="D115" s="20" t="s">
        <v>2071</v>
      </c>
      <c r="E115" s="21" t="s">
        <v>2072</v>
      </c>
      <c r="K115" s="45" t="s">
        <v>2074</v>
      </c>
      <c r="L115" s="46">
        <v>1</v>
      </c>
    </row>
    <row r="116" spans="1:12" ht="13.5">
      <c r="A116" s="20">
        <v>5392</v>
      </c>
      <c r="B116" s="20" t="s">
        <v>1851</v>
      </c>
      <c r="C116" s="20" t="s">
        <v>61</v>
      </c>
      <c r="D116" s="20" t="s">
        <v>1901</v>
      </c>
      <c r="E116" s="21" t="s">
        <v>1845</v>
      </c>
      <c r="K116" s="45" t="s">
        <v>2089</v>
      </c>
      <c r="L116" s="46">
        <v>1</v>
      </c>
    </row>
    <row r="117" spans="1:12" ht="13.5">
      <c r="A117" s="20">
        <v>5392</v>
      </c>
      <c r="B117" s="20" t="s">
        <v>1851</v>
      </c>
      <c r="C117" s="20" t="s">
        <v>61</v>
      </c>
      <c r="D117" s="20" t="s">
        <v>2053</v>
      </c>
      <c r="E117" s="21" t="s">
        <v>2054</v>
      </c>
      <c r="K117" s="45" t="s">
        <v>1915</v>
      </c>
      <c r="L117" s="46">
        <v>2</v>
      </c>
    </row>
    <row r="118" spans="1:12" ht="13.5">
      <c r="A118" s="20">
        <v>5409</v>
      </c>
      <c r="B118" s="20" t="s">
        <v>1851</v>
      </c>
      <c r="C118" s="20" t="s">
        <v>99</v>
      </c>
      <c r="D118" s="20" t="s">
        <v>2073</v>
      </c>
      <c r="E118" s="21" t="s">
        <v>2074</v>
      </c>
      <c r="K118" s="45" t="s">
        <v>1917</v>
      </c>
      <c r="L118" s="46">
        <v>1</v>
      </c>
    </row>
    <row r="119" spans="1:12" ht="13.5">
      <c r="A119" s="20">
        <v>5424</v>
      </c>
      <c r="B119" s="20" t="s">
        <v>1851</v>
      </c>
      <c r="C119" s="20" t="s">
        <v>82</v>
      </c>
      <c r="D119" s="20" t="s">
        <v>2075</v>
      </c>
      <c r="E119" s="21" t="s">
        <v>2076</v>
      </c>
      <c r="K119" s="45" t="s">
        <v>1919</v>
      </c>
      <c r="L119" s="46">
        <v>1</v>
      </c>
    </row>
    <row r="120" spans="1:12" ht="13.5">
      <c r="A120" s="20">
        <v>5455</v>
      </c>
      <c r="B120" s="20" t="s">
        <v>1851</v>
      </c>
      <c r="C120" s="20" t="s">
        <v>68</v>
      </c>
      <c r="D120" s="20" t="s">
        <v>2077</v>
      </c>
      <c r="E120" s="21" t="s">
        <v>2078</v>
      </c>
      <c r="K120" s="45" t="s">
        <v>1947</v>
      </c>
      <c r="L120" s="46">
        <v>1</v>
      </c>
    </row>
    <row r="121" spans="1:12" ht="13.5">
      <c r="A121" s="20">
        <v>5455</v>
      </c>
      <c r="B121" s="20" t="s">
        <v>1851</v>
      </c>
      <c r="C121" s="20" t="s">
        <v>68</v>
      </c>
      <c r="D121" s="20" t="s">
        <v>2079</v>
      </c>
      <c r="E121" s="21" t="s">
        <v>2080</v>
      </c>
      <c r="K121" s="45" t="s">
        <v>1949</v>
      </c>
      <c r="L121" s="46">
        <v>1</v>
      </c>
    </row>
    <row r="122" spans="1:12" ht="13.5">
      <c r="A122" s="20">
        <v>5455</v>
      </c>
      <c r="B122" s="20" t="s">
        <v>1851</v>
      </c>
      <c r="C122" s="20" t="s">
        <v>68</v>
      </c>
      <c r="D122" s="20" t="s">
        <v>2009</v>
      </c>
      <c r="E122" s="21" t="s">
        <v>2010</v>
      </c>
      <c r="K122" s="45" t="s">
        <v>2087</v>
      </c>
      <c r="L122" s="46">
        <v>1</v>
      </c>
    </row>
    <row r="123" spans="1:12" ht="13.5">
      <c r="A123" s="20">
        <v>5455</v>
      </c>
      <c r="B123" s="20" t="s">
        <v>1851</v>
      </c>
      <c r="C123" s="20" t="s">
        <v>68</v>
      </c>
      <c r="D123" s="20" t="s">
        <v>2011</v>
      </c>
      <c r="E123" s="21" t="s">
        <v>2012</v>
      </c>
      <c r="K123" s="45" t="s">
        <v>1951</v>
      </c>
      <c r="L123" s="46">
        <v>1</v>
      </c>
    </row>
    <row r="124" spans="1:12" ht="13.5">
      <c r="A124" s="20">
        <v>5455</v>
      </c>
      <c r="B124" s="20" t="s">
        <v>1851</v>
      </c>
      <c r="C124" s="20" t="s">
        <v>68</v>
      </c>
      <c r="D124" s="20" t="s">
        <v>2081</v>
      </c>
      <c r="E124" s="21" t="s">
        <v>2082</v>
      </c>
      <c r="K124" s="45" t="s">
        <v>1921</v>
      </c>
      <c r="L124" s="46">
        <v>1</v>
      </c>
    </row>
    <row r="125" spans="1:12" ht="13.5">
      <c r="A125" s="20">
        <v>5457</v>
      </c>
      <c r="B125" s="20" t="s">
        <v>1851</v>
      </c>
      <c r="C125" s="20" t="s">
        <v>35</v>
      </c>
      <c r="D125" s="20" t="s">
        <v>1883</v>
      </c>
      <c r="E125" s="21" t="s">
        <v>2083</v>
      </c>
      <c r="K125" s="45" t="s">
        <v>2112</v>
      </c>
      <c r="L125" s="46">
        <v>1</v>
      </c>
    </row>
    <row r="126" spans="1:12" ht="13.5">
      <c r="A126" s="20">
        <v>5495</v>
      </c>
      <c r="B126" s="20" t="s">
        <v>1851</v>
      </c>
      <c r="C126" s="20" t="s">
        <v>88</v>
      </c>
      <c r="D126" s="20" t="s">
        <v>1924</v>
      </c>
      <c r="E126" s="21" t="s">
        <v>1925</v>
      </c>
      <c r="K126" s="45" t="s">
        <v>1886</v>
      </c>
      <c r="L126" s="46">
        <v>165</v>
      </c>
    </row>
    <row r="127" spans="1:5" ht="13.5">
      <c r="A127" s="20">
        <v>5495</v>
      </c>
      <c r="B127" s="20" t="s">
        <v>1851</v>
      </c>
      <c r="C127" s="20" t="s">
        <v>88</v>
      </c>
      <c r="D127" s="20" t="s">
        <v>2037</v>
      </c>
      <c r="E127" s="21" t="s">
        <v>2038</v>
      </c>
    </row>
    <row r="128" spans="1:5" ht="13.5">
      <c r="A128" s="20">
        <v>5495</v>
      </c>
      <c r="B128" s="20" t="s">
        <v>1851</v>
      </c>
      <c r="C128" s="20" t="s">
        <v>88</v>
      </c>
      <c r="D128" s="20" t="s">
        <v>2084</v>
      </c>
      <c r="E128" s="21" t="s">
        <v>2085</v>
      </c>
    </row>
    <row r="129" spans="1:5" ht="13.5">
      <c r="A129" s="20">
        <v>5495</v>
      </c>
      <c r="B129" s="20" t="s">
        <v>1851</v>
      </c>
      <c r="C129" s="20" t="s">
        <v>88</v>
      </c>
      <c r="D129" s="20" t="s">
        <v>2029</v>
      </c>
      <c r="E129" s="21" t="s">
        <v>2030</v>
      </c>
    </row>
    <row r="130" spans="1:5" ht="13.5">
      <c r="A130" s="20">
        <v>5498</v>
      </c>
      <c r="B130" s="20" t="s">
        <v>1851</v>
      </c>
      <c r="C130" s="20" t="s">
        <v>99</v>
      </c>
      <c r="D130" s="20" t="s">
        <v>2086</v>
      </c>
      <c r="E130" s="21" t="s">
        <v>2087</v>
      </c>
    </row>
    <row r="131" spans="1:5" ht="13.5">
      <c r="A131" s="20">
        <v>5498</v>
      </c>
      <c r="B131" s="20" t="s">
        <v>1851</v>
      </c>
      <c r="C131" s="20" t="s">
        <v>99</v>
      </c>
      <c r="D131" s="20" t="s">
        <v>2088</v>
      </c>
      <c r="E131" s="21" t="s">
        <v>2089</v>
      </c>
    </row>
    <row r="132" spans="1:5" ht="13.5">
      <c r="A132" s="20">
        <v>5526</v>
      </c>
      <c r="B132" s="20" t="s">
        <v>1851</v>
      </c>
      <c r="C132" s="20" t="s">
        <v>19</v>
      </c>
      <c r="D132" s="20" t="s">
        <v>1974</v>
      </c>
      <c r="E132" s="21" t="s">
        <v>1975</v>
      </c>
    </row>
    <row r="133" spans="1:5" ht="13.5">
      <c r="A133" s="20">
        <v>5526</v>
      </c>
      <c r="B133" s="20" t="s">
        <v>1851</v>
      </c>
      <c r="C133" s="20" t="s">
        <v>19</v>
      </c>
      <c r="D133" s="20" t="s">
        <v>2090</v>
      </c>
      <c r="E133" s="21" t="s">
        <v>2091</v>
      </c>
    </row>
    <row r="134" spans="1:5" ht="13.5">
      <c r="A134" s="20">
        <v>5530</v>
      </c>
      <c r="B134" s="20" t="s">
        <v>1851</v>
      </c>
      <c r="C134" s="20" t="s">
        <v>68</v>
      </c>
      <c r="D134" s="20" t="s">
        <v>2092</v>
      </c>
      <c r="E134" s="21" t="s">
        <v>2093</v>
      </c>
    </row>
    <row r="135" spans="1:5" ht="13.5">
      <c r="A135" s="20">
        <v>5534</v>
      </c>
      <c r="B135" s="20" t="s">
        <v>1851</v>
      </c>
      <c r="C135" s="20" t="s">
        <v>90</v>
      </c>
      <c r="D135" s="20" t="s">
        <v>2033</v>
      </c>
      <c r="E135" s="21" t="s">
        <v>2094</v>
      </c>
    </row>
    <row r="136" spans="1:5" ht="13.5">
      <c r="A136" s="20">
        <v>5578</v>
      </c>
      <c r="B136" s="20" t="s">
        <v>1851</v>
      </c>
      <c r="C136" s="20" t="s">
        <v>90</v>
      </c>
      <c r="D136" s="20" t="s">
        <v>2095</v>
      </c>
      <c r="E136" s="21" t="s">
        <v>2096</v>
      </c>
    </row>
    <row r="137" spans="1:5" ht="13.5">
      <c r="A137" s="20">
        <v>5578</v>
      </c>
      <c r="B137" s="20" t="s">
        <v>1851</v>
      </c>
      <c r="C137" s="20" t="s">
        <v>90</v>
      </c>
      <c r="D137" s="20" t="s">
        <v>2097</v>
      </c>
      <c r="E137" s="21" t="s">
        <v>2098</v>
      </c>
    </row>
    <row r="138" spans="1:5" ht="13.5">
      <c r="A138" s="20">
        <v>5582</v>
      </c>
      <c r="B138" s="20" t="s">
        <v>1851</v>
      </c>
      <c r="C138" s="20" t="s">
        <v>28</v>
      </c>
      <c r="D138" s="20" t="s">
        <v>1932</v>
      </c>
      <c r="E138" s="21" t="s">
        <v>2099</v>
      </c>
    </row>
    <row r="139" spans="1:5" ht="13.5">
      <c r="A139" s="20">
        <v>5624</v>
      </c>
      <c r="B139" s="20" t="s">
        <v>1851</v>
      </c>
      <c r="C139" s="20" t="s">
        <v>19</v>
      </c>
      <c r="D139" s="20" t="s">
        <v>1988</v>
      </c>
      <c r="E139" s="21" t="s">
        <v>1989</v>
      </c>
    </row>
    <row r="140" spans="1:5" ht="13.5">
      <c r="A140" s="20">
        <v>5722</v>
      </c>
      <c r="B140" s="20" t="s">
        <v>1851</v>
      </c>
      <c r="C140" s="20" t="s">
        <v>19</v>
      </c>
      <c r="D140" s="20" t="s">
        <v>1904</v>
      </c>
      <c r="E140" s="21" t="s">
        <v>1905</v>
      </c>
    </row>
    <row r="141" spans="1:5" ht="13.5">
      <c r="A141" s="20">
        <v>5866</v>
      </c>
      <c r="B141" s="20" t="s">
        <v>1851</v>
      </c>
      <c r="C141" s="20" t="s">
        <v>88</v>
      </c>
      <c r="D141" s="20" t="s">
        <v>1924</v>
      </c>
      <c r="E141" s="21" t="s">
        <v>1925</v>
      </c>
    </row>
    <row r="142" spans="1:5" ht="13.5">
      <c r="A142" s="20">
        <v>5907</v>
      </c>
      <c r="B142" s="20" t="s">
        <v>1851</v>
      </c>
      <c r="C142" s="20" t="s">
        <v>90</v>
      </c>
      <c r="D142" s="20" t="s">
        <v>2100</v>
      </c>
      <c r="E142" s="21" t="s">
        <v>2101</v>
      </c>
    </row>
    <row r="143" spans="1:5" ht="13.5">
      <c r="A143" s="20">
        <v>5907</v>
      </c>
      <c r="B143" s="20" t="s">
        <v>1851</v>
      </c>
      <c r="C143" s="20" t="s">
        <v>90</v>
      </c>
      <c r="D143" s="20" t="s">
        <v>2102</v>
      </c>
      <c r="E143" s="21" t="s">
        <v>2103</v>
      </c>
    </row>
    <row r="144" spans="1:5" ht="13.5">
      <c r="A144" s="20">
        <v>6013</v>
      </c>
      <c r="B144" s="20" t="s">
        <v>1851</v>
      </c>
      <c r="C144" s="20" t="s">
        <v>98</v>
      </c>
      <c r="D144" s="20" t="s">
        <v>2058</v>
      </c>
      <c r="E144" s="21" t="s">
        <v>2059</v>
      </c>
    </row>
    <row r="145" spans="1:5" ht="13.5">
      <c r="A145" s="20">
        <v>6162</v>
      </c>
      <c r="B145" s="20" t="s">
        <v>1851</v>
      </c>
      <c r="C145" s="20" t="s">
        <v>16</v>
      </c>
      <c r="D145" s="20" t="s">
        <v>1952</v>
      </c>
      <c r="E145" s="21" t="s">
        <v>1846</v>
      </c>
    </row>
    <row r="146" spans="1:5" ht="13.5">
      <c r="A146" s="20">
        <v>6620</v>
      </c>
      <c r="B146" s="20" t="s">
        <v>1851</v>
      </c>
      <c r="C146" s="20" t="s">
        <v>88</v>
      </c>
      <c r="D146" s="20" t="s">
        <v>2104</v>
      </c>
      <c r="E146" s="21" t="s">
        <v>2105</v>
      </c>
    </row>
    <row r="147" spans="1:5" ht="13.5">
      <c r="A147" s="20">
        <v>6722</v>
      </c>
      <c r="B147" s="20" t="s">
        <v>1851</v>
      </c>
      <c r="C147" s="20" t="s">
        <v>99</v>
      </c>
      <c r="D147" s="20" t="s">
        <v>1914</v>
      </c>
      <c r="E147" s="21" t="s">
        <v>1915</v>
      </c>
    </row>
    <row r="148" spans="1:5" ht="13.5">
      <c r="A148" s="20">
        <v>6756</v>
      </c>
      <c r="B148" s="20" t="s">
        <v>1851</v>
      </c>
      <c r="C148" s="20" t="s">
        <v>68</v>
      </c>
      <c r="D148" s="20" t="s">
        <v>1954</v>
      </c>
      <c r="E148" s="21" t="s">
        <v>2106</v>
      </c>
    </row>
    <row r="149" spans="1:5" ht="13.5">
      <c r="A149" s="20">
        <v>7167</v>
      </c>
      <c r="B149" s="20" t="s">
        <v>1851</v>
      </c>
      <c r="C149" s="20" t="s">
        <v>28</v>
      </c>
      <c r="D149" s="20" t="s">
        <v>2107</v>
      </c>
      <c r="E149" s="21" t="s">
        <v>2108</v>
      </c>
    </row>
    <row r="150" spans="1:5" ht="13.5">
      <c r="A150" s="20">
        <v>7167</v>
      </c>
      <c r="B150" s="20" t="s">
        <v>1851</v>
      </c>
      <c r="C150" s="20" t="s">
        <v>28</v>
      </c>
      <c r="D150" s="20" t="s">
        <v>1954</v>
      </c>
      <c r="E150" s="21" t="s">
        <v>1955</v>
      </c>
    </row>
    <row r="151" spans="1:5" ht="13.5">
      <c r="A151" s="20">
        <v>7282</v>
      </c>
      <c r="B151" s="20" t="s">
        <v>1851</v>
      </c>
      <c r="C151" s="20" t="s">
        <v>82</v>
      </c>
      <c r="D151" s="20" t="s">
        <v>1883</v>
      </c>
      <c r="E151" s="21" t="s">
        <v>2109</v>
      </c>
    </row>
    <row r="152" spans="1:5" ht="13.5">
      <c r="A152" s="20">
        <v>7360</v>
      </c>
      <c r="B152" s="20" t="s">
        <v>1851</v>
      </c>
      <c r="C152" s="20" t="s">
        <v>78</v>
      </c>
      <c r="D152" s="20" t="s">
        <v>2110</v>
      </c>
      <c r="E152" s="21" t="s">
        <v>2111</v>
      </c>
    </row>
    <row r="153" spans="1:5" ht="13.5">
      <c r="A153" s="20">
        <v>7383</v>
      </c>
      <c r="B153" s="20" t="s">
        <v>1851</v>
      </c>
      <c r="C153" s="20" t="s">
        <v>183</v>
      </c>
      <c r="D153" s="20" t="s">
        <v>1936</v>
      </c>
      <c r="E153" s="21" t="s">
        <v>2112</v>
      </c>
    </row>
    <row r="154" spans="1:5" ht="13.5">
      <c r="A154" s="20">
        <v>7468</v>
      </c>
      <c r="B154" s="20" t="s">
        <v>1851</v>
      </c>
      <c r="C154" s="20" t="s">
        <v>19</v>
      </c>
      <c r="D154" s="20" t="s">
        <v>1974</v>
      </c>
      <c r="E154" s="21" t="s">
        <v>1975</v>
      </c>
    </row>
    <row r="155" spans="1:5" ht="13.5">
      <c r="A155" s="20">
        <v>7468</v>
      </c>
      <c r="B155" s="20" t="s">
        <v>1851</v>
      </c>
      <c r="C155" s="20" t="s">
        <v>19</v>
      </c>
      <c r="D155" s="20" t="s">
        <v>1962</v>
      </c>
      <c r="E155" s="21" t="s">
        <v>1963</v>
      </c>
    </row>
    <row r="156" spans="1:5" ht="13.5">
      <c r="A156" s="20">
        <v>7468</v>
      </c>
      <c r="B156" s="20" t="s">
        <v>1851</v>
      </c>
      <c r="C156" s="20" t="s">
        <v>19</v>
      </c>
      <c r="D156" s="20" t="s">
        <v>2090</v>
      </c>
      <c r="E156" s="21" t="s">
        <v>2091</v>
      </c>
    </row>
    <row r="157" spans="1:5" ht="13.5">
      <c r="A157" s="20">
        <v>7468</v>
      </c>
      <c r="B157" s="20" t="s">
        <v>1851</v>
      </c>
      <c r="C157" s="20" t="s">
        <v>19</v>
      </c>
      <c r="D157" s="20" t="s">
        <v>1960</v>
      </c>
      <c r="E157" s="21" t="s">
        <v>1961</v>
      </c>
    </row>
    <row r="158" spans="1:5" ht="13.5">
      <c r="A158" s="20">
        <v>7485</v>
      </c>
      <c r="B158" s="20" t="s">
        <v>1851</v>
      </c>
      <c r="C158" s="20" t="s">
        <v>11</v>
      </c>
      <c r="D158" s="20" t="s">
        <v>2113</v>
      </c>
      <c r="E158" s="21" t="s">
        <v>2114</v>
      </c>
    </row>
    <row r="159" spans="1:5" ht="13.5">
      <c r="A159" s="20">
        <v>7494</v>
      </c>
      <c r="B159" s="20" t="s">
        <v>1851</v>
      </c>
      <c r="C159" s="20" t="s">
        <v>82</v>
      </c>
      <c r="D159" s="20" t="s">
        <v>2115</v>
      </c>
      <c r="E159" s="21" t="s">
        <v>2116</v>
      </c>
    </row>
    <row r="160" spans="1:5" ht="13.5">
      <c r="A160" s="20">
        <v>7494</v>
      </c>
      <c r="B160" s="20" t="s">
        <v>1851</v>
      </c>
      <c r="C160" s="20" t="s">
        <v>82</v>
      </c>
      <c r="D160" s="20" t="s">
        <v>2075</v>
      </c>
      <c r="E160" s="21" t="s">
        <v>2076</v>
      </c>
    </row>
    <row r="161" spans="1:5" ht="13.5">
      <c r="A161" s="20">
        <v>7521</v>
      </c>
      <c r="B161" s="20" t="s">
        <v>1851</v>
      </c>
      <c r="C161" s="20" t="s">
        <v>98</v>
      </c>
      <c r="D161" s="20" t="s">
        <v>2058</v>
      </c>
      <c r="E161" s="21" t="s">
        <v>2059</v>
      </c>
    </row>
    <row r="162" spans="1:5" ht="13.5">
      <c r="A162" s="20">
        <v>7559</v>
      </c>
      <c r="B162" s="20" t="s">
        <v>1851</v>
      </c>
      <c r="C162" s="20" t="s">
        <v>19</v>
      </c>
      <c r="D162" s="20" t="s">
        <v>1960</v>
      </c>
      <c r="E162" s="21" t="s">
        <v>1961</v>
      </c>
    </row>
    <row r="163" spans="1:5" ht="13.5">
      <c r="A163" s="20">
        <v>7783</v>
      </c>
      <c r="B163" s="20" t="s">
        <v>1851</v>
      </c>
      <c r="C163" s="20" t="s">
        <v>88</v>
      </c>
      <c r="D163" s="20" t="s">
        <v>2035</v>
      </c>
      <c r="E163" s="21" t="s">
        <v>2036</v>
      </c>
    </row>
    <row r="164" spans="1:5" ht="13.5">
      <c r="A164" s="20">
        <v>7783</v>
      </c>
      <c r="B164" s="20" t="s">
        <v>1851</v>
      </c>
      <c r="C164" s="20" t="s">
        <v>88</v>
      </c>
      <c r="D164" s="20" t="s">
        <v>2117</v>
      </c>
      <c r="E164" s="21" t="s">
        <v>2118</v>
      </c>
    </row>
    <row r="165" spans="1:5" ht="13.5">
      <c r="A165" s="20">
        <v>7783</v>
      </c>
      <c r="B165" s="20" t="s">
        <v>1851</v>
      </c>
      <c r="C165" s="20" t="s">
        <v>88</v>
      </c>
      <c r="D165" s="20" t="s">
        <v>1936</v>
      </c>
      <c r="E165" s="21" t="s">
        <v>1937</v>
      </c>
    </row>
    <row r="166" spans="1:5" ht="13.5">
      <c r="A166" s="20">
        <v>7783</v>
      </c>
      <c r="B166" s="20" t="s">
        <v>1851</v>
      </c>
      <c r="C166" s="20" t="s">
        <v>88</v>
      </c>
      <c r="D166" s="20" t="s">
        <v>2119</v>
      </c>
      <c r="E166" s="21" t="s">
        <v>2120</v>
      </c>
    </row>
    <row r="170" spans="1:12" ht="27.75">
      <c r="A170" s="18" t="s">
        <v>0</v>
      </c>
      <c r="B170" s="18" t="s">
        <v>2125</v>
      </c>
      <c r="C170" s="18" t="s">
        <v>2126</v>
      </c>
      <c r="D170" s="18" t="s">
        <v>2127</v>
      </c>
      <c r="E170" s="18" t="s">
        <v>2128</v>
      </c>
      <c r="F170" s="47" t="s">
        <v>2129</v>
      </c>
      <c r="G170" s="47" t="s">
        <v>2130</v>
      </c>
      <c r="H170" s="47" t="s">
        <v>2131</v>
      </c>
      <c r="I170" s="47" t="s">
        <v>2132</v>
      </c>
      <c r="K170" s="18" t="s">
        <v>2123</v>
      </c>
      <c r="L170" s="18" t="s">
        <v>2124</v>
      </c>
    </row>
    <row r="171" spans="1:12" ht="13.5">
      <c r="A171" s="48">
        <v>907</v>
      </c>
      <c r="B171" s="49" t="s">
        <v>2133</v>
      </c>
      <c r="C171" s="48" t="s">
        <v>1849</v>
      </c>
      <c r="D171" s="48" t="s">
        <v>2134</v>
      </c>
      <c r="E171" s="50"/>
      <c r="F171" s="51">
        <v>0.42765878999999996</v>
      </c>
      <c r="G171" s="52" t="s">
        <v>2135</v>
      </c>
      <c r="H171" s="22">
        <v>21900000</v>
      </c>
      <c r="I171" s="53">
        <f aca="true" t="shared" si="0" ref="I171:I207">F171*H171</f>
        <v>9365727.500999998</v>
      </c>
      <c r="K171" s="45" t="s">
        <v>2142</v>
      </c>
      <c r="L171" s="46">
        <v>1</v>
      </c>
    </row>
    <row r="172" spans="1:12" ht="13.5">
      <c r="A172" s="48">
        <v>1176</v>
      </c>
      <c r="B172" s="49" t="s">
        <v>2136</v>
      </c>
      <c r="C172" s="48" t="s">
        <v>1849</v>
      </c>
      <c r="D172" s="48" t="s">
        <v>2135</v>
      </c>
      <c r="E172" s="50"/>
      <c r="F172" s="51">
        <v>0.15689444</v>
      </c>
      <c r="G172" s="52" t="s">
        <v>2135</v>
      </c>
      <c r="H172" s="22">
        <v>1264450</v>
      </c>
      <c r="I172" s="53">
        <f t="shared" si="0"/>
        <v>198385.174658</v>
      </c>
      <c r="K172" s="45" t="s">
        <v>2151</v>
      </c>
      <c r="L172" s="46">
        <v>1</v>
      </c>
    </row>
    <row r="173" spans="1:12" ht="13.5">
      <c r="A173" s="48">
        <v>1176</v>
      </c>
      <c r="B173" s="49" t="s">
        <v>2137</v>
      </c>
      <c r="C173" s="48" t="s">
        <v>1849</v>
      </c>
      <c r="D173" s="48" t="s">
        <v>2135</v>
      </c>
      <c r="E173" s="50"/>
      <c r="F173" s="51">
        <v>0.39529187</v>
      </c>
      <c r="G173" s="52" t="s">
        <v>2135</v>
      </c>
      <c r="H173" s="22">
        <v>1264450</v>
      </c>
      <c r="I173" s="53">
        <f t="shared" si="0"/>
        <v>499826.8050215</v>
      </c>
      <c r="K173" s="45" t="s">
        <v>2144</v>
      </c>
      <c r="L173" s="46">
        <v>1</v>
      </c>
    </row>
    <row r="174" spans="1:12" ht="13.5">
      <c r="A174" s="48">
        <v>1176</v>
      </c>
      <c r="B174" s="49" t="s">
        <v>2138</v>
      </c>
      <c r="C174" s="48" t="s">
        <v>1849</v>
      </c>
      <c r="D174" s="48" t="s">
        <v>2135</v>
      </c>
      <c r="E174" s="50"/>
      <c r="F174" s="51">
        <v>0.11116517</v>
      </c>
      <c r="G174" s="52" t="s">
        <v>2135</v>
      </c>
      <c r="H174" s="22">
        <v>1264450</v>
      </c>
      <c r="I174" s="53">
        <f t="shared" si="0"/>
        <v>140562.7992065</v>
      </c>
      <c r="K174" s="45" t="s">
        <v>2133</v>
      </c>
      <c r="L174" s="46">
        <v>1</v>
      </c>
    </row>
    <row r="175" spans="1:12" ht="13.5">
      <c r="A175" s="48">
        <v>1176</v>
      </c>
      <c r="B175" s="49" t="s">
        <v>2139</v>
      </c>
      <c r="C175" s="48" t="s">
        <v>1849</v>
      </c>
      <c r="D175" s="48" t="s">
        <v>2135</v>
      </c>
      <c r="E175" s="50"/>
      <c r="F175" s="51">
        <v>0.08806708</v>
      </c>
      <c r="G175" s="52" t="s">
        <v>2135</v>
      </c>
      <c r="H175" s="22">
        <v>1264450</v>
      </c>
      <c r="I175" s="53">
        <f t="shared" si="0"/>
        <v>111356.41930600001</v>
      </c>
      <c r="K175" s="45" t="s">
        <v>2150</v>
      </c>
      <c r="L175" s="46">
        <v>1</v>
      </c>
    </row>
    <row r="176" spans="1:12" ht="13.5">
      <c r="A176" s="48">
        <v>1767</v>
      </c>
      <c r="B176" s="49" t="s">
        <v>2140</v>
      </c>
      <c r="C176" s="48" t="s">
        <v>1849</v>
      </c>
      <c r="D176" s="48" t="s">
        <v>2135</v>
      </c>
      <c r="E176" s="50"/>
      <c r="F176" s="51">
        <v>0.9956224</v>
      </c>
      <c r="G176" s="52" t="s">
        <v>2135</v>
      </c>
      <c r="H176" s="22">
        <v>7131800</v>
      </c>
      <c r="I176" s="53">
        <f t="shared" si="0"/>
        <v>7100579.83232</v>
      </c>
      <c r="K176" s="45" t="s">
        <v>2164</v>
      </c>
      <c r="L176" s="46">
        <v>1</v>
      </c>
    </row>
    <row r="177" spans="1:12" ht="13.5">
      <c r="A177" s="48">
        <v>2873</v>
      </c>
      <c r="B177" s="49" t="s">
        <v>2141</v>
      </c>
      <c r="C177" s="48" t="s">
        <v>1849</v>
      </c>
      <c r="D177" s="48" t="s">
        <v>2134</v>
      </c>
      <c r="E177" s="50"/>
      <c r="F177" s="51">
        <v>0.46699457</v>
      </c>
      <c r="G177" s="52" t="s">
        <v>2135</v>
      </c>
      <c r="H177" s="22">
        <v>8512465</v>
      </c>
      <c r="I177" s="53">
        <f t="shared" si="0"/>
        <v>3975274.93231505</v>
      </c>
      <c r="K177" s="45" t="s">
        <v>2153</v>
      </c>
      <c r="L177" s="46">
        <v>1</v>
      </c>
    </row>
    <row r="178" spans="1:12" ht="13.5">
      <c r="A178" s="48">
        <v>3539</v>
      </c>
      <c r="B178" s="49" t="s">
        <v>2142</v>
      </c>
      <c r="C178" s="48" t="s">
        <v>1849</v>
      </c>
      <c r="D178" s="48" t="s">
        <v>2135</v>
      </c>
      <c r="E178" s="54"/>
      <c r="F178" s="51">
        <v>0.90734028</v>
      </c>
      <c r="G178" s="52" t="s">
        <v>2135</v>
      </c>
      <c r="H178" s="22">
        <v>12285758</v>
      </c>
      <c r="I178" s="53">
        <f t="shared" si="0"/>
        <v>11147363.10373224</v>
      </c>
      <c r="K178" s="45" t="s">
        <v>2148</v>
      </c>
      <c r="L178" s="46">
        <v>2</v>
      </c>
    </row>
    <row r="179" spans="1:12" ht="13.5">
      <c r="A179" s="48">
        <v>4269</v>
      </c>
      <c r="B179" s="49" t="s">
        <v>2143</v>
      </c>
      <c r="C179" s="48" t="s">
        <v>1851</v>
      </c>
      <c r="D179" s="48" t="s">
        <v>2135</v>
      </c>
      <c r="E179" s="51">
        <v>0.34179881810122165</v>
      </c>
      <c r="F179" s="51">
        <v>0.993752893183277</v>
      </c>
      <c r="G179" s="52" t="s">
        <v>2135</v>
      </c>
      <c r="H179" s="22">
        <v>5445920</v>
      </c>
      <c r="I179" s="53">
        <f t="shared" si="0"/>
        <v>5411898.756044672</v>
      </c>
      <c r="K179" s="45" t="s">
        <v>2152</v>
      </c>
      <c r="L179" s="46">
        <v>1</v>
      </c>
    </row>
    <row r="180" spans="1:12" ht="13.5">
      <c r="A180" s="48">
        <v>4312</v>
      </c>
      <c r="B180" s="49" t="s">
        <v>2141</v>
      </c>
      <c r="C180" s="48" t="s">
        <v>1851</v>
      </c>
      <c r="D180" s="48" t="s">
        <v>2134</v>
      </c>
      <c r="E180" s="51">
        <v>0.12442074983405049</v>
      </c>
      <c r="F180" s="51">
        <v>0.35886392847444043</v>
      </c>
      <c r="G180" s="52" t="s">
        <v>2135</v>
      </c>
      <c r="H180" s="22">
        <v>42379317</v>
      </c>
      <c r="I180" s="53">
        <f t="shared" si="0"/>
        <v>15208408.184683638</v>
      </c>
      <c r="K180" s="45" t="s">
        <v>2161</v>
      </c>
      <c r="L180" s="46">
        <v>1</v>
      </c>
    </row>
    <row r="181" spans="1:12" ht="13.5">
      <c r="A181" s="48">
        <v>4401</v>
      </c>
      <c r="B181" s="49" t="s">
        <v>2144</v>
      </c>
      <c r="C181" s="48" t="s">
        <v>1851</v>
      </c>
      <c r="D181" s="48" t="s">
        <v>2134</v>
      </c>
      <c r="E181" s="55">
        <v>1</v>
      </c>
      <c r="F181" s="55">
        <v>0.004008960860915654</v>
      </c>
      <c r="G181" s="52" t="s">
        <v>2135</v>
      </c>
      <c r="H181" s="22">
        <v>7588832</v>
      </c>
      <c r="I181" s="53">
        <f t="shared" si="0"/>
        <v>30423.33046806426</v>
      </c>
      <c r="K181" s="45" t="s">
        <v>2154</v>
      </c>
      <c r="L181" s="46">
        <v>1</v>
      </c>
    </row>
    <row r="182" spans="1:12" ht="13.5">
      <c r="A182" s="48">
        <v>4401</v>
      </c>
      <c r="B182" s="49" t="s">
        <v>2145</v>
      </c>
      <c r="C182" s="48" t="s">
        <v>1851</v>
      </c>
      <c r="D182" s="48" t="s">
        <v>2134</v>
      </c>
      <c r="E182" s="55">
        <v>0.22959229818032217</v>
      </c>
      <c r="F182" s="55">
        <v>0.0683309299981938</v>
      </c>
      <c r="G182" s="52" t="s">
        <v>2135</v>
      </c>
      <c r="H182" s="22">
        <v>7588832</v>
      </c>
      <c r="I182" s="53">
        <f t="shared" si="0"/>
        <v>518551.94816005306</v>
      </c>
      <c r="K182" s="45" t="s">
        <v>2159</v>
      </c>
      <c r="L182" s="46">
        <v>1</v>
      </c>
    </row>
    <row r="183" spans="1:12" ht="13.5">
      <c r="A183" s="48">
        <v>4401</v>
      </c>
      <c r="B183" s="49" t="s">
        <v>2146</v>
      </c>
      <c r="C183" s="48" t="s">
        <v>1851</v>
      </c>
      <c r="D183" s="48" t="s">
        <v>2134</v>
      </c>
      <c r="E183" s="55">
        <v>1</v>
      </c>
      <c r="F183" s="55">
        <v>0.0013654202596980625</v>
      </c>
      <c r="G183" s="52" t="s">
        <v>2135</v>
      </c>
      <c r="H183" s="22">
        <v>7588832</v>
      </c>
      <c r="I183" s="53">
        <f t="shared" si="0"/>
        <v>10361.944960244968</v>
      </c>
      <c r="K183" s="45" t="s">
        <v>2141</v>
      </c>
      <c r="L183" s="46">
        <v>2</v>
      </c>
    </row>
    <row r="184" spans="1:12" ht="13.5">
      <c r="A184" s="48">
        <v>4401</v>
      </c>
      <c r="B184" s="49" t="s">
        <v>2147</v>
      </c>
      <c r="C184" s="48" t="s">
        <v>1851</v>
      </c>
      <c r="D184" s="48" t="s">
        <v>2134</v>
      </c>
      <c r="E184" s="55">
        <v>0.8566375003992258</v>
      </c>
      <c r="F184" s="55">
        <v>0.0036566860986944824</v>
      </c>
      <c r="G184" s="52" t="s">
        <v>2135</v>
      </c>
      <c r="H184" s="22">
        <v>7588832</v>
      </c>
      <c r="I184" s="53">
        <f t="shared" si="0"/>
        <v>27749.976479727848</v>
      </c>
      <c r="K184" s="45" t="s">
        <v>2157</v>
      </c>
      <c r="L184" s="46">
        <v>1</v>
      </c>
    </row>
    <row r="185" spans="1:12" ht="13.5">
      <c r="A185" s="48">
        <v>4403</v>
      </c>
      <c r="B185" s="49" t="s">
        <v>2148</v>
      </c>
      <c r="C185" s="48" t="s">
        <v>1851</v>
      </c>
      <c r="D185" s="48" t="s">
        <v>2134</v>
      </c>
      <c r="E185" s="51">
        <v>0.30128057961339166</v>
      </c>
      <c r="F185" s="51">
        <v>0.010933606087274306</v>
      </c>
      <c r="G185" s="52" t="s">
        <v>2135</v>
      </c>
      <c r="H185" s="22">
        <v>11285367</v>
      </c>
      <c r="I185" s="53">
        <f t="shared" si="0"/>
        <v>123389.75732832457</v>
      </c>
      <c r="K185" s="45" t="s">
        <v>2136</v>
      </c>
      <c r="L185" s="46">
        <v>1</v>
      </c>
    </row>
    <row r="186" spans="1:12" ht="13.5">
      <c r="A186" s="48">
        <v>4403</v>
      </c>
      <c r="B186" s="49" t="s">
        <v>2149</v>
      </c>
      <c r="C186" s="48" t="s">
        <v>1851</v>
      </c>
      <c r="D186" s="48" t="s">
        <v>2134</v>
      </c>
      <c r="E186" s="51">
        <v>0.6560913588478808</v>
      </c>
      <c r="F186" s="51">
        <v>0.035729350933621284</v>
      </c>
      <c r="G186" s="52" t="s">
        <v>2135</v>
      </c>
      <c r="H186" s="22">
        <v>11285367</v>
      </c>
      <c r="I186" s="53">
        <f t="shared" si="0"/>
        <v>403218.8379577088</v>
      </c>
      <c r="K186" s="45" t="s">
        <v>2162</v>
      </c>
      <c r="L186" s="46">
        <v>1</v>
      </c>
    </row>
    <row r="187" spans="1:12" ht="13.5">
      <c r="A187" s="48">
        <v>4530</v>
      </c>
      <c r="B187" s="49" t="s">
        <v>2150</v>
      </c>
      <c r="C187" s="48" t="s">
        <v>1851</v>
      </c>
      <c r="D187" s="48" t="s">
        <v>2134</v>
      </c>
      <c r="E187" s="51">
        <v>0.5934718323707734</v>
      </c>
      <c r="F187" s="51">
        <v>0.8568205683636088</v>
      </c>
      <c r="G187" s="52" t="s">
        <v>2135</v>
      </c>
      <c r="H187" s="22">
        <v>25993900</v>
      </c>
      <c r="I187" s="53">
        <f t="shared" si="0"/>
        <v>22272108.17198681</v>
      </c>
      <c r="K187" s="45" t="s">
        <v>2155</v>
      </c>
      <c r="L187" s="46">
        <v>1</v>
      </c>
    </row>
    <row r="188" spans="1:12" ht="13.5">
      <c r="A188" s="48">
        <v>4566</v>
      </c>
      <c r="B188" s="49" t="s">
        <v>2151</v>
      </c>
      <c r="C188" s="48" t="s">
        <v>1851</v>
      </c>
      <c r="D188" s="48" t="s">
        <v>2134</v>
      </c>
      <c r="E188" s="51">
        <v>0.21855877793088638</v>
      </c>
      <c r="F188" s="51">
        <v>0.9985383870073482</v>
      </c>
      <c r="G188" s="52" t="s">
        <v>2135</v>
      </c>
      <c r="H188" s="22">
        <v>15549479</v>
      </c>
      <c r="I188" s="53">
        <f t="shared" si="0"/>
        <v>15526751.679464635</v>
      </c>
      <c r="K188" s="45" t="s">
        <v>2149</v>
      </c>
      <c r="L188" s="46">
        <v>2</v>
      </c>
    </row>
    <row r="189" spans="1:12" ht="13.5">
      <c r="A189" s="48">
        <v>4733</v>
      </c>
      <c r="B189" s="49" t="s">
        <v>2152</v>
      </c>
      <c r="C189" s="48" t="s">
        <v>1851</v>
      </c>
      <c r="D189" s="48" t="s">
        <v>2134</v>
      </c>
      <c r="E189" s="51">
        <v>0.035314762775034446</v>
      </c>
      <c r="F189" s="51">
        <v>0.057331327184768924</v>
      </c>
      <c r="G189" s="52" t="s">
        <v>2135</v>
      </c>
      <c r="H189" s="22">
        <v>9088438</v>
      </c>
      <c r="I189" s="53">
        <f t="shared" si="0"/>
        <v>521052.2125764869</v>
      </c>
      <c r="K189" s="45" t="s">
        <v>2165</v>
      </c>
      <c r="L189" s="46">
        <v>1</v>
      </c>
    </row>
    <row r="190" spans="1:12" ht="13.5">
      <c r="A190" s="48">
        <v>4919</v>
      </c>
      <c r="B190" s="49" t="s">
        <v>2153</v>
      </c>
      <c r="C190" s="48" t="s">
        <v>1851</v>
      </c>
      <c r="D190" s="48" t="s">
        <v>2135</v>
      </c>
      <c r="E190" s="51">
        <v>0.12041313361239021</v>
      </c>
      <c r="F190" s="51">
        <v>0.7786363789748505</v>
      </c>
      <c r="G190" s="52" t="s">
        <v>2135</v>
      </c>
      <c r="H190" s="22">
        <v>3634903</v>
      </c>
      <c r="I190" s="53">
        <f t="shared" si="0"/>
        <v>2830267.709844821</v>
      </c>
      <c r="K190" s="45" t="s">
        <v>2156</v>
      </c>
      <c r="L190" s="46">
        <v>1</v>
      </c>
    </row>
    <row r="191" spans="1:12" ht="13.5">
      <c r="A191" s="48">
        <v>4919</v>
      </c>
      <c r="B191" s="49" t="s">
        <v>2154</v>
      </c>
      <c r="C191" s="48" t="s">
        <v>1851</v>
      </c>
      <c r="D191" s="48" t="s">
        <v>2135</v>
      </c>
      <c r="E191" s="51">
        <v>0.004172668731499823</v>
      </c>
      <c r="F191" s="51">
        <v>0.2213636209469219</v>
      </c>
      <c r="G191" s="52" t="s">
        <v>2135</v>
      </c>
      <c r="H191" s="56">
        <v>3634903</v>
      </c>
      <c r="I191" s="53">
        <f t="shared" si="0"/>
        <v>804635.2898708293</v>
      </c>
      <c r="K191" s="45" t="s">
        <v>2137</v>
      </c>
      <c r="L191" s="46">
        <v>1</v>
      </c>
    </row>
    <row r="192" spans="1:12" ht="13.5">
      <c r="A192" s="48">
        <v>5162</v>
      </c>
      <c r="B192" s="49" t="s">
        <v>2155</v>
      </c>
      <c r="C192" s="48" t="s">
        <v>1851</v>
      </c>
      <c r="D192" s="48" t="s">
        <v>2135</v>
      </c>
      <c r="E192" s="51">
        <v>0.8585303056415521</v>
      </c>
      <c r="F192" s="51">
        <v>0.8657660101144135</v>
      </c>
      <c r="G192" s="52" t="s">
        <v>2135</v>
      </c>
      <c r="H192" s="22">
        <v>400000</v>
      </c>
      <c r="I192" s="53">
        <f t="shared" si="0"/>
        <v>346306.4040457654</v>
      </c>
      <c r="K192" s="45" t="s">
        <v>2138</v>
      </c>
      <c r="L192" s="46">
        <v>1</v>
      </c>
    </row>
    <row r="193" spans="1:12" ht="13.5">
      <c r="A193" s="48">
        <v>5365</v>
      </c>
      <c r="B193" s="49" t="s">
        <v>2156</v>
      </c>
      <c r="C193" s="48" t="s">
        <v>1851</v>
      </c>
      <c r="D193" s="48" t="s">
        <v>2134</v>
      </c>
      <c r="E193" s="51">
        <v>0.3190554955140123</v>
      </c>
      <c r="F193" s="51">
        <v>0.935089304188564</v>
      </c>
      <c r="G193" s="52" t="s">
        <v>2135</v>
      </c>
      <c r="H193" s="22">
        <v>10489170</v>
      </c>
      <c r="I193" s="53">
        <f t="shared" si="0"/>
        <v>9808310.67681556</v>
      </c>
      <c r="K193" s="45" t="s">
        <v>2160</v>
      </c>
      <c r="L193" s="46">
        <v>1</v>
      </c>
    </row>
    <row r="194" spans="1:12" ht="13.5">
      <c r="A194" s="48">
        <v>5392</v>
      </c>
      <c r="B194" s="49" t="s">
        <v>2157</v>
      </c>
      <c r="C194" s="48" t="s">
        <v>1851</v>
      </c>
      <c r="D194" s="48" t="s">
        <v>2134</v>
      </c>
      <c r="E194" s="51">
        <v>0.9999999994421697</v>
      </c>
      <c r="F194" s="51">
        <v>0.008975108645942177</v>
      </c>
      <c r="G194" s="52" t="s">
        <v>2135</v>
      </c>
      <c r="H194" s="22">
        <v>63768671</v>
      </c>
      <c r="I194" s="53">
        <f t="shared" si="0"/>
        <v>572330.7504323422</v>
      </c>
      <c r="K194" s="45" t="s">
        <v>2158</v>
      </c>
      <c r="L194" s="46">
        <v>1</v>
      </c>
    </row>
    <row r="195" spans="1:12" ht="13.5">
      <c r="A195" s="48">
        <v>5392</v>
      </c>
      <c r="B195" s="49" t="s">
        <v>2158</v>
      </c>
      <c r="C195" s="48" t="s">
        <v>1851</v>
      </c>
      <c r="D195" s="48" t="s">
        <v>2134</v>
      </c>
      <c r="E195" s="51">
        <v>0.9999999998615331</v>
      </c>
      <c r="F195" s="51">
        <v>0.05104118638646147</v>
      </c>
      <c r="G195" s="52" t="s">
        <v>2135</v>
      </c>
      <c r="H195" s="22">
        <v>63768671</v>
      </c>
      <c r="I195" s="53">
        <f t="shared" si="0"/>
        <v>3254828.6221279404</v>
      </c>
      <c r="K195" s="45" t="s">
        <v>2163</v>
      </c>
      <c r="L195" s="46">
        <v>1</v>
      </c>
    </row>
    <row r="196" spans="1:12" ht="13.5">
      <c r="A196" s="48">
        <v>5629</v>
      </c>
      <c r="B196" s="49" t="s">
        <v>2159</v>
      </c>
      <c r="C196" s="48" t="s">
        <v>1851</v>
      </c>
      <c r="D196" s="48" t="s">
        <v>2134</v>
      </c>
      <c r="E196" s="51">
        <v>0.015475649926728513</v>
      </c>
      <c r="F196" s="51">
        <v>0.06411031151948728</v>
      </c>
      <c r="G196" s="52" t="s">
        <v>2135</v>
      </c>
      <c r="H196" s="22">
        <v>2013722</v>
      </c>
      <c r="I196" s="53">
        <f t="shared" si="0"/>
        <v>129100.34473364496</v>
      </c>
      <c r="K196" s="45" t="s">
        <v>2139</v>
      </c>
      <c r="L196" s="46">
        <v>1</v>
      </c>
    </row>
    <row r="197" spans="1:12" ht="13.5">
      <c r="A197" s="48">
        <v>5818</v>
      </c>
      <c r="B197" s="49" t="s">
        <v>2160</v>
      </c>
      <c r="C197" s="48" t="s">
        <v>1851</v>
      </c>
      <c r="D197" s="48" t="s">
        <v>2134</v>
      </c>
      <c r="E197" s="51">
        <v>0.16574659602077335</v>
      </c>
      <c r="F197" s="51">
        <v>0.029345373821320197</v>
      </c>
      <c r="G197" s="52" t="s">
        <v>2135</v>
      </c>
      <c r="H197" s="22">
        <v>20458320</v>
      </c>
      <c r="I197" s="53">
        <f t="shared" si="0"/>
        <v>600357.0481561914</v>
      </c>
      <c r="K197" s="45" t="s">
        <v>2140</v>
      </c>
      <c r="L197" s="46">
        <v>2</v>
      </c>
    </row>
    <row r="198" spans="1:12" ht="13.5">
      <c r="A198" s="48">
        <v>5834</v>
      </c>
      <c r="B198" s="49" t="s">
        <v>2148</v>
      </c>
      <c r="C198" s="48" t="s">
        <v>1851</v>
      </c>
      <c r="D198" s="48" t="s">
        <v>2135</v>
      </c>
      <c r="E198" s="51">
        <v>0.6746696534518437</v>
      </c>
      <c r="F198" s="51">
        <v>0.7079196065073164</v>
      </c>
      <c r="G198" s="52" t="s">
        <v>2135</v>
      </c>
      <c r="H198" s="22">
        <v>764833</v>
      </c>
      <c r="I198" s="53">
        <f t="shared" si="0"/>
        <v>541440.2764038104</v>
      </c>
      <c r="K198" s="45" t="s">
        <v>2145</v>
      </c>
      <c r="L198" s="46">
        <v>2</v>
      </c>
    </row>
    <row r="199" spans="1:12" ht="13.5">
      <c r="A199" s="48">
        <v>5834</v>
      </c>
      <c r="B199" s="49" t="s">
        <v>2149</v>
      </c>
      <c r="C199" s="48" t="s">
        <v>1851</v>
      </c>
      <c r="D199" s="48" t="s">
        <v>2135</v>
      </c>
      <c r="E199" s="51">
        <v>0.09014535546621505</v>
      </c>
      <c r="F199" s="51">
        <v>0.14193994876542926</v>
      </c>
      <c r="G199" s="52" t="s">
        <v>2135</v>
      </c>
      <c r="H199" s="22">
        <v>764833</v>
      </c>
      <c r="I199" s="53">
        <f t="shared" si="0"/>
        <v>108560.35683410955</v>
      </c>
      <c r="K199" s="45" t="s">
        <v>2143</v>
      </c>
      <c r="L199" s="46">
        <v>1</v>
      </c>
    </row>
    <row r="200" spans="1:12" ht="13.5">
      <c r="A200" s="48">
        <v>6043</v>
      </c>
      <c r="B200" s="49" t="s">
        <v>2161</v>
      </c>
      <c r="C200" s="48" t="s">
        <v>1851</v>
      </c>
      <c r="D200" s="48" t="s">
        <v>2134</v>
      </c>
      <c r="E200" s="51">
        <v>0.8249804994722133</v>
      </c>
      <c r="F200" s="51">
        <v>0.004542272886859975</v>
      </c>
      <c r="G200" s="52" t="s">
        <v>2135</v>
      </c>
      <c r="H200" s="22">
        <v>10161222</v>
      </c>
      <c r="I200" s="53">
        <f t="shared" si="0"/>
        <v>46155.04318796509</v>
      </c>
      <c r="K200" s="45" t="s">
        <v>2146</v>
      </c>
      <c r="L200" s="46">
        <v>2</v>
      </c>
    </row>
    <row r="201" spans="1:12" ht="13.5">
      <c r="A201" s="48">
        <v>6043</v>
      </c>
      <c r="B201" s="49" t="s">
        <v>2162</v>
      </c>
      <c r="C201" s="48" t="s">
        <v>1851</v>
      </c>
      <c r="D201" s="48" t="s">
        <v>2134</v>
      </c>
      <c r="E201" s="51">
        <v>0.08330796307901689</v>
      </c>
      <c r="F201" s="51">
        <v>0.0029429700842722277</v>
      </c>
      <c r="G201" s="52" t="s">
        <v>2135</v>
      </c>
      <c r="H201" s="22">
        <v>10161222</v>
      </c>
      <c r="I201" s="53">
        <f t="shared" si="0"/>
        <v>29904.172365648814</v>
      </c>
      <c r="K201" s="45" t="s">
        <v>2147</v>
      </c>
      <c r="L201" s="46">
        <v>1</v>
      </c>
    </row>
    <row r="202" spans="1:12" ht="13.5">
      <c r="A202" s="48">
        <v>6043</v>
      </c>
      <c r="B202" s="49" t="s">
        <v>2163</v>
      </c>
      <c r="C202" s="48" t="s">
        <v>1851</v>
      </c>
      <c r="D202" s="48" t="s">
        <v>2134</v>
      </c>
      <c r="E202" s="51">
        <v>1</v>
      </c>
      <c r="F202" s="51">
        <v>0.001184427944147847</v>
      </c>
      <c r="G202" s="52" t="s">
        <v>2135</v>
      </c>
      <c r="H202" s="22">
        <v>10161222</v>
      </c>
      <c r="I202" s="53">
        <f t="shared" si="0"/>
        <v>12035.235283489874</v>
      </c>
      <c r="K202" s="45" t="s">
        <v>1886</v>
      </c>
      <c r="L202" s="46">
        <v>37</v>
      </c>
    </row>
    <row r="203" spans="1:9" ht="13.5">
      <c r="A203" s="48">
        <v>6043</v>
      </c>
      <c r="B203" s="49" t="s">
        <v>2145</v>
      </c>
      <c r="C203" s="48" t="s">
        <v>1851</v>
      </c>
      <c r="D203" s="48" t="s">
        <v>2134</v>
      </c>
      <c r="E203" s="51">
        <v>0.27575820985357424</v>
      </c>
      <c r="F203" s="51">
        <v>0.006918906843301641</v>
      </c>
      <c r="G203" s="52" t="s">
        <v>2135</v>
      </c>
      <c r="H203" s="22">
        <v>10161222</v>
      </c>
      <c r="I203" s="53">
        <f t="shared" si="0"/>
        <v>70304.54843210719</v>
      </c>
    </row>
    <row r="204" spans="1:9" ht="13.5">
      <c r="A204" s="48">
        <v>6043</v>
      </c>
      <c r="B204" s="49" t="s">
        <v>2146</v>
      </c>
      <c r="C204" s="48" t="s">
        <v>1851</v>
      </c>
      <c r="D204" s="48" t="s">
        <v>2134</v>
      </c>
      <c r="E204" s="51">
        <v>1</v>
      </c>
      <c r="F204" s="51">
        <v>0.00011511061079507148</v>
      </c>
      <c r="G204" s="52" t="s">
        <v>2135</v>
      </c>
      <c r="H204" s="22">
        <v>10161222</v>
      </c>
      <c r="I204" s="53">
        <f t="shared" si="0"/>
        <v>1169.6644708443177</v>
      </c>
    </row>
    <row r="205" spans="1:9" ht="13.5">
      <c r="A205" s="48">
        <v>6656</v>
      </c>
      <c r="B205" s="49" t="s">
        <v>2164</v>
      </c>
      <c r="C205" s="48" t="s">
        <v>1851</v>
      </c>
      <c r="D205" s="48" t="s">
        <v>2134</v>
      </c>
      <c r="E205" s="51">
        <v>0.9999427972454721</v>
      </c>
      <c r="F205" s="51">
        <v>0.034145902207468236</v>
      </c>
      <c r="G205" s="52" t="s">
        <v>2135</v>
      </c>
      <c r="H205" s="22">
        <v>16137484</v>
      </c>
      <c r="I205" s="53">
        <f t="shared" si="0"/>
        <v>551028.9505385833</v>
      </c>
    </row>
    <row r="206" spans="1:9" ht="13.5">
      <c r="A206" s="48">
        <v>7075</v>
      </c>
      <c r="B206" s="49" t="s">
        <v>2140</v>
      </c>
      <c r="C206" s="48" t="s">
        <v>1851</v>
      </c>
      <c r="D206" s="48" t="s">
        <v>2135</v>
      </c>
      <c r="E206" s="51">
        <v>0.9933836108427154</v>
      </c>
      <c r="F206" s="51">
        <v>0.995554261359023</v>
      </c>
      <c r="G206" s="52" t="s">
        <v>2135</v>
      </c>
      <c r="H206" s="22">
        <v>10307000</v>
      </c>
      <c r="I206" s="53">
        <f t="shared" si="0"/>
        <v>10261177.77182745</v>
      </c>
    </row>
    <row r="207" spans="1:9" ht="13.5">
      <c r="A207" s="48">
        <v>7311</v>
      </c>
      <c r="B207" s="49" t="s">
        <v>2165</v>
      </c>
      <c r="C207" s="48" t="s">
        <v>1851</v>
      </c>
      <c r="D207" s="48" t="s">
        <v>2135</v>
      </c>
      <c r="E207" s="51">
        <v>0.983923636287424</v>
      </c>
      <c r="F207" s="51">
        <v>0.8653365255353731</v>
      </c>
      <c r="G207" s="52" t="s">
        <v>2135</v>
      </c>
      <c r="H207" s="22">
        <v>10562517</v>
      </c>
      <c r="I207" s="53">
        <f t="shared" si="0"/>
        <v>9140131.761688313</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E300"/>
  <sheetViews>
    <sheetView workbookViewId="0" topLeftCell="A1">
      <selection activeCell="E4" sqref="E4"/>
    </sheetView>
  </sheetViews>
  <sheetFormatPr defaultColWidth="8.8515625" defaultRowHeight="15"/>
  <cols>
    <col min="1" max="1" width="9.8515625" style="7" customWidth="1"/>
    <col min="2" max="2" width="30.7109375" style="7" customWidth="1"/>
    <col min="3" max="3" width="14.8515625" style="7" customWidth="1"/>
    <col min="4" max="4" width="20.00390625" style="7" customWidth="1"/>
    <col min="5" max="5" width="64.7109375" style="7" customWidth="1"/>
  </cols>
  <sheetData>
    <row r="1" ht="13.5">
      <c r="C1"/>
    </row>
    <row r="2" spans="1:5" ht="27.75">
      <c r="A2" s="10" t="s">
        <v>0</v>
      </c>
      <c r="B2" s="10" t="s">
        <v>1838</v>
      </c>
      <c r="C2" s="10" t="s">
        <v>2121</v>
      </c>
      <c r="D2" s="10" t="s">
        <v>1823</v>
      </c>
      <c r="E2" s="10" t="s">
        <v>1824</v>
      </c>
    </row>
    <row r="3" spans="1:5" ht="69.75">
      <c r="A3" s="4">
        <v>35</v>
      </c>
      <c r="B3" s="8" t="s">
        <v>240</v>
      </c>
      <c r="C3" s="9" t="s">
        <v>42</v>
      </c>
      <c r="D3" s="8" t="s">
        <v>321</v>
      </c>
      <c r="E3" s="8" t="s">
        <v>1804</v>
      </c>
    </row>
    <row r="4" spans="1:5" ht="42">
      <c r="A4" s="4">
        <v>93</v>
      </c>
      <c r="B4" s="8" t="s">
        <v>241</v>
      </c>
      <c r="C4" s="1" t="s">
        <v>213</v>
      </c>
      <c r="D4" s="8" t="s">
        <v>322</v>
      </c>
      <c r="E4" s="8" t="s">
        <v>323</v>
      </c>
    </row>
    <row r="5" spans="1:5" ht="55.5">
      <c r="A5" s="4">
        <v>205</v>
      </c>
      <c r="B5" s="8" t="s">
        <v>243</v>
      </c>
      <c r="C5" s="1" t="s">
        <v>213</v>
      </c>
      <c r="D5" s="8" t="s">
        <v>399</v>
      </c>
      <c r="E5" s="8" t="s">
        <v>1805</v>
      </c>
    </row>
    <row r="6" spans="1:5" ht="55.5">
      <c r="A6" s="4">
        <v>209</v>
      </c>
      <c r="B6" s="8" t="s">
        <v>244</v>
      </c>
      <c r="C6" s="9" t="s">
        <v>111</v>
      </c>
      <c r="D6" s="8" t="s">
        <v>349</v>
      </c>
      <c r="E6" s="8" t="s">
        <v>350</v>
      </c>
    </row>
    <row r="7" spans="1:5" ht="69.75">
      <c r="A7" s="4">
        <v>210</v>
      </c>
      <c r="B7" s="8" t="s">
        <v>245</v>
      </c>
      <c r="C7" s="1" t="s">
        <v>3</v>
      </c>
      <c r="D7" s="8" t="s">
        <v>351</v>
      </c>
      <c r="E7" s="8" t="s">
        <v>352</v>
      </c>
    </row>
    <row r="8" spans="1:5" ht="69.75">
      <c r="A8" s="4">
        <v>218</v>
      </c>
      <c r="B8" s="8" t="s">
        <v>246</v>
      </c>
      <c r="C8" s="1" t="s">
        <v>35</v>
      </c>
      <c r="D8" s="8" t="s">
        <v>343</v>
      </c>
      <c r="E8" s="8" t="s">
        <v>1806</v>
      </c>
    </row>
    <row r="9" spans="1:5" ht="55.5">
      <c r="A9" s="4">
        <v>441</v>
      </c>
      <c r="B9" s="8" t="s">
        <v>247</v>
      </c>
      <c r="C9" s="9" t="s">
        <v>39</v>
      </c>
      <c r="D9" s="8" t="s">
        <v>402</v>
      </c>
      <c r="E9" s="8" t="s">
        <v>403</v>
      </c>
    </row>
    <row r="10" spans="1:5" ht="69.75">
      <c r="A10" s="4">
        <v>484</v>
      </c>
      <c r="B10" s="8" t="s">
        <v>248</v>
      </c>
      <c r="C10" s="1" t="s">
        <v>44</v>
      </c>
      <c r="D10" s="8" t="s">
        <v>359</v>
      </c>
      <c r="E10" s="8" t="s">
        <v>360</v>
      </c>
    </row>
    <row r="11" spans="1:5" ht="69.75">
      <c r="A11" s="4">
        <v>608</v>
      </c>
      <c r="B11" s="8" t="s">
        <v>249</v>
      </c>
      <c r="C11" s="1" t="s">
        <v>161</v>
      </c>
      <c r="D11" s="8" t="s">
        <v>332</v>
      </c>
      <c r="E11" s="8" t="s">
        <v>1807</v>
      </c>
    </row>
    <row r="12" spans="1:5" ht="69.75">
      <c r="A12" s="4">
        <v>627</v>
      </c>
      <c r="B12" s="8" t="s">
        <v>250</v>
      </c>
      <c r="C12" s="1" t="s">
        <v>3</v>
      </c>
      <c r="D12" s="8" t="s">
        <v>309</v>
      </c>
      <c r="E12" s="8" t="s">
        <v>310</v>
      </c>
    </row>
    <row r="13" spans="1:5" ht="97.5">
      <c r="A13" s="4">
        <v>674</v>
      </c>
      <c r="B13" s="8" t="s">
        <v>251</v>
      </c>
      <c r="C13" s="1" t="s">
        <v>42</v>
      </c>
      <c r="D13" s="8" t="s">
        <v>404</v>
      </c>
      <c r="E13" s="8" t="s">
        <v>405</v>
      </c>
    </row>
    <row r="14" spans="1:5" ht="69.75">
      <c r="A14" s="4">
        <v>702</v>
      </c>
      <c r="B14" s="8" t="s">
        <v>252</v>
      </c>
      <c r="C14" s="1" t="s">
        <v>14</v>
      </c>
      <c r="D14" s="8" t="s">
        <v>346</v>
      </c>
      <c r="E14" s="8" t="s">
        <v>1808</v>
      </c>
    </row>
    <row r="15" spans="1:5" ht="69.75">
      <c r="A15" s="4">
        <v>721</v>
      </c>
      <c r="B15" s="8" t="s">
        <v>253</v>
      </c>
      <c r="C15" s="1" t="s">
        <v>16</v>
      </c>
      <c r="D15" s="8" t="s">
        <v>355</v>
      </c>
      <c r="E15" s="8" t="s">
        <v>356</v>
      </c>
    </row>
    <row r="16" spans="1:5" ht="69.75">
      <c r="A16" s="4">
        <v>725</v>
      </c>
      <c r="B16" s="8" t="s">
        <v>254</v>
      </c>
      <c r="C16" s="1" t="s">
        <v>51</v>
      </c>
      <c r="D16" s="8" t="s">
        <v>331</v>
      </c>
      <c r="E16" s="8" t="s">
        <v>1809</v>
      </c>
    </row>
    <row r="17" spans="1:5" ht="69.75">
      <c r="A17" s="4">
        <v>757</v>
      </c>
      <c r="B17" s="8" t="s">
        <v>255</v>
      </c>
      <c r="C17" s="1" t="s">
        <v>51</v>
      </c>
      <c r="D17" s="8" t="s">
        <v>400</v>
      </c>
      <c r="E17" s="8" t="s">
        <v>401</v>
      </c>
    </row>
    <row r="18" spans="1:5" ht="69.75">
      <c r="A18" s="4">
        <v>773</v>
      </c>
      <c r="B18" s="8" t="s">
        <v>256</v>
      </c>
      <c r="C18" s="1" t="s">
        <v>78</v>
      </c>
      <c r="D18" s="8" t="s">
        <v>327</v>
      </c>
      <c r="E18" s="8" t="s">
        <v>1810</v>
      </c>
    </row>
    <row r="19" spans="1:5" ht="42">
      <c r="A19" s="4">
        <v>811</v>
      </c>
      <c r="B19" s="8" t="s">
        <v>257</v>
      </c>
      <c r="C19" s="1" t="s">
        <v>42</v>
      </c>
      <c r="D19" s="8" t="s">
        <v>395</v>
      </c>
      <c r="E19" s="8" t="s">
        <v>396</v>
      </c>
    </row>
    <row r="20" spans="1:5" ht="69.75">
      <c r="A20" s="4">
        <v>888</v>
      </c>
      <c r="B20" s="8" t="s">
        <v>258</v>
      </c>
      <c r="C20" s="9" t="s">
        <v>1847</v>
      </c>
      <c r="D20" s="8" t="s">
        <v>313</v>
      </c>
      <c r="E20" s="8" t="s">
        <v>314</v>
      </c>
    </row>
    <row r="21" spans="1:5" ht="69.75">
      <c r="A21" s="4">
        <v>907</v>
      </c>
      <c r="B21" s="8" t="s">
        <v>259</v>
      </c>
      <c r="C21" s="9" t="s">
        <v>1848</v>
      </c>
      <c r="D21" s="8" t="s">
        <v>406</v>
      </c>
      <c r="E21" s="8" t="s">
        <v>407</v>
      </c>
    </row>
    <row r="22" spans="1:5" ht="84">
      <c r="A22" s="4">
        <v>928</v>
      </c>
      <c r="B22" s="8" t="s">
        <v>260</v>
      </c>
      <c r="C22" s="1" t="s">
        <v>35</v>
      </c>
      <c r="D22" s="8" t="s">
        <v>325</v>
      </c>
      <c r="E22" s="8" t="s">
        <v>1811</v>
      </c>
    </row>
    <row r="23" spans="1:5" ht="69.75">
      <c r="A23" s="4">
        <v>961</v>
      </c>
      <c r="B23" s="8" t="s">
        <v>261</v>
      </c>
      <c r="C23" s="1" t="s">
        <v>44</v>
      </c>
      <c r="D23" s="8" t="s">
        <v>328</v>
      </c>
      <c r="E23" s="8" t="s">
        <v>1812</v>
      </c>
    </row>
    <row r="24" spans="1:5" ht="55.5">
      <c r="A24" s="4">
        <v>1026</v>
      </c>
      <c r="B24" s="8" t="s">
        <v>262</v>
      </c>
      <c r="C24" s="9" t="s">
        <v>28</v>
      </c>
      <c r="D24" s="8" t="s">
        <v>324</v>
      </c>
      <c r="E24" s="8" t="s">
        <v>1813</v>
      </c>
    </row>
    <row r="25" spans="1:5" ht="69.75">
      <c r="A25" s="4">
        <v>1048</v>
      </c>
      <c r="B25" s="8" t="s">
        <v>263</v>
      </c>
      <c r="C25" s="1" t="s">
        <v>78</v>
      </c>
      <c r="D25" s="8" t="s">
        <v>341</v>
      </c>
      <c r="E25" s="8" t="s">
        <v>1814</v>
      </c>
    </row>
    <row r="26" spans="1:5" ht="69.75">
      <c r="A26" s="4">
        <v>1176</v>
      </c>
      <c r="B26" s="8" t="s">
        <v>264</v>
      </c>
      <c r="C26" s="1" t="s">
        <v>61</v>
      </c>
      <c r="D26" s="8" t="s">
        <v>365</v>
      </c>
      <c r="E26" s="8" t="s">
        <v>366</v>
      </c>
    </row>
    <row r="27" spans="1:5" ht="55.5">
      <c r="A27" s="4">
        <v>1177</v>
      </c>
      <c r="B27" s="8" t="s">
        <v>265</v>
      </c>
      <c r="C27" s="1" t="s">
        <v>61</v>
      </c>
      <c r="D27" s="8" t="s">
        <v>345</v>
      </c>
      <c r="E27" s="8" t="s">
        <v>1815</v>
      </c>
    </row>
    <row r="28" spans="1:5" ht="55.5">
      <c r="A28" s="4">
        <v>1221</v>
      </c>
      <c r="B28" s="8" t="s">
        <v>266</v>
      </c>
      <c r="C28" s="1" t="s">
        <v>14</v>
      </c>
      <c r="D28" s="8" t="s">
        <v>335</v>
      </c>
      <c r="E28" s="8" t="s">
        <v>1816</v>
      </c>
    </row>
    <row r="29" spans="1:5" ht="69.75">
      <c r="A29" s="4">
        <v>1245</v>
      </c>
      <c r="B29" s="8" t="s">
        <v>108</v>
      </c>
      <c r="C29" s="1" t="s">
        <v>99</v>
      </c>
      <c r="D29" s="8" t="s">
        <v>381</v>
      </c>
      <c r="E29" s="8" t="s">
        <v>382</v>
      </c>
    </row>
    <row r="30" spans="1:5" ht="69.75">
      <c r="A30" s="4">
        <v>1257</v>
      </c>
      <c r="B30" s="8" t="s">
        <v>267</v>
      </c>
      <c r="C30" s="1" t="s">
        <v>19</v>
      </c>
      <c r="D30" s="8" t="s">
        <v>307</v>
      </c>
      <c r="E30" s="8" t="s">
        <v>308</v>
      </c>
    </row>
    <row r="31" spans="1:5" ht="42">
      <c r="A31" s="4">
        <v>1438</v>
      </c>
      <c r="B31" s="8" t="s">
        <v>268</v>
      </c>
      <c r="C31" s="1" t="s">
        <v>7</v>
      </c>
      <c r="D31" s="8" t="s">
        <v>344</v>
      </c>
      <c r="E31" s="8" t="s">
        <v>1817</v>
      </c>
    </row>
    <row r="32" spans="1:5" ht="55.5">
      <c r="A32" s="4">
        <v>1453</v>
      </c>
      <c r="B32" s="8" t="s">
        <v>269</v>
      </c>
      <c r="C32" s="9" t="s">
        <v>19</v>
      </c>
      <c r="D32" s="8" t="s">
        <v>391</v>
      </c>
      <c r="E32" s="8" t="s">
        <v>392</v>
      </c>
    </row>
    <row r="33" spans="1:5" ht="69.75">
      <c r="A33" s="4">
        <v>1671</v>
      </c>
      <c r="B33" s="8" t="s">
        <v>270</v>
      </c>
      <c r="C33" s="1" t="s">
        <v>68</v>
      </c>
      <c r="D33" s="8" t="s">
        <v>353</v>
      </c>
      <c r="E33" s="8" t="s">
        <v>354</v>
      </c>
    </row>
    <row r="34" spans="1:5" ht="69.75">
      <c r="A34" s="4">
        <v>1767</v>
      </c>
      <c r="B34" s="8" t="s">
        <v>271</v>
      </c>
      <c r="C34" s="1" t="s">
        <v>21</v>
      </c>
      <c r="D34" s="8" t="s">
        <v>393</v>
      </c>
      <c r="E34" s="8" t="s">
        <v>394</v>
      </c>
    </row>
    <row r="35" spans="1:5" ht="55.5">
      <c r="A35" s="4">
        <v>1801</v>
      </c>
      <c r="B35" s="8" t="s">
        <v>272</v>
      </c>
      <c r="C35" s="1" t="s">
        <v>99</v>
      </c>
      <c r="D35" s="8" t="s">
        <v>338</v>
      </c>
      <c r="E35" s="8" t="s">
        <v>339</v>
      </c>
    </row>
    <row r="36" spans="1:5" ht="42">
      <c r="A36" s="4">
        <v>1803</v>
      </c>
      <c r="B36" s="8" t="s">
        <v>273</v>
      </c>
      <c r="C36" s="1" t="s">
        <v>99</v>
      </c>
      <c r="D36" s="8" t="s">
        <v>389</v>
      </c>
      <c r="E36" s="8" t="s">
        <v>390</v>
      </c>
    </row>
    <row r="37" spans="1:5" ht="69.75">
      <c r="A37" s="4">
        <v>1808</v>
      </c>
      <c r="B37" s="8" t="s">
        <v>274</v>
      </c>
      <c r="C37" s="1" t="s">
        <v>7</v>
      </c>
      <c r="D37" s="8" t="s">
        <v>333</v>
      </c>
      <c r="E37" s="8" t="s">
        <v>1818</v>
      </c>
    </row>
    <row r="38" spans="1:5" ht="55.5">
      <c r="A38" s="4">
        <v>1836</v>
      </c>
      <c r="B38" s="8" t="s">
        <v>275</v>
      </c>
      <c r="C38" s="1" t="s">
        <v>7</v>
      </c>
      <c r="D38" s="8" t="s">
        <v>334</v>
      </c>
      <c r="E38" s="8" t="s">
        <v>1819</v>
      </c>
    </row>
    <row r="39" spans="1:5" ht="55.5">
      <c r="A39" s="4">
        <v>1928</v>
      </c>
      <c r="B39" s="8" t="s">
        <v>276</v>
      </c>
      <c r="C39" s="1" t="s">
        <v>39</v>
      </c>
      <c r="D39" s="8" t="s">
        <v>387</v>
      </c>
      <c r="E39" s="8" t="s">
        <v>388</v>
      </c>
    </row>
    <row r="40" spans="1:5" ht="55.5">
      <c r="A40" s="4">
        <v>2018</v>
      </c>
      <c r="B40" s="8" t="s">
        <v>277</v>
      </c>
      <c r="C40" s="1" t="s">
        <v>88</v>
      </c>
      <c r="D40" s="8" t="s">
        <v>340</v>
      </c>
      <c r="E40" s="8" t="s">
        <v>1820</v>
      </c>
    </row>
    <row r="41" spans="1:5" ht="69.75">
      <c r="A41" s="4">
        <v>2054</v>
      </c>
      <c r="B41" s="8" t="s">
        <v>278</v>
      </c>
      <c r="C41" s="1" t="s">
        <v>61</v>
      </c>
      <c r="D41" s="8" t="s">
        <v>373</v>
      </c>
      <c r="E41" s="8" t="s">
        <v>374</v>
      </c>
    </row>
    <row r="42" spans="1:5" ht="55.5">
      <c r="A42" s="4">
        <v>2086</v>
      </c>
      <c r="B42" s="8" t="s">
        <v>279</v>
      </c>
      <c r="C42" s="1" t="s">
        <v>51</v>
      </c>
      <c r="D42" s="8" t="s">
        <v>329</v>
      </c>
      <c r="E42" s="8" t="s">
        <v>330</v>
      </c>
    </row>
    <row r="43" spans="1:5" ht="55.5">
      <c r="A43" s="4">
        <v>2227</v>
      </c>
      <c r="B43" s="8" t="s">
        <v>280</v>
      </c>
      <c r="C43" s="1" t="s">
        <v>39</v>
      </c>
      <c r="D43" s="8" t="s">
        <v>342</v>
      </c>
      <c r="E43" s="8" t="s">
        <v>1821</v>
      </c>
    </row>
    <row r="44" spans="1:5" ht="69.75">
      <c r="A44" s="4">
        <v>2260</v>
      </c>
      <c r="B44" s="8" t="s">
        <v>281</v>
      </c>
      <c r="C44" s="1" t="s">
        <v>183</v>
      </c>
      <c r="D44" s="8" t="s">
        <v>326</v>
      </c>
      <c r="E44" s="8" t="s">
        <v>1822</v>
      </c>
    </row>
    <row r="45" spans="1:5" ht="69.75">
      <c r="A45" s="4">
        <v>2267</v>
      </c>
      <c r="B45" s="8" t="s">
        <v>282</v>
      </c>
      <c r="C45" s="1" t="s">
        <v>213</v>
      </c>
      <c r="D45" s="8" t="s">
        <v>385</v>
      </c>
      <c r="E45" s="8" t="s">
        <v>386</v>
      </c>
    </row>
    <row r="46" spans="1:5" ht="42">
      <c r="A46" s="4">
        <v>2335</v>
      </c>
      <c r="B46" s="8" t="s">
        <v>279</v>
      </c>
      <c r="C46" s="1" t="s">
        <v>51</v>
      </c>
      <c r="D46" s="8" t="s">
        <v>383</v>
      </c>
      <c r="E46" s="8" t="s">
        <v>384</v>
      </c>
    </row>
    <row r="47" spans="1:5" ht="69.75">
      <c r="A47" s="4">
        <v>2399</v>
      </c>
      <c r="B47" s="8" t="s">
        <v>279</v>
      </c>
      <c r="C47" s="9" t="s">
        <v>39</v>
      </c>
      <c r="D47" s="8" t="s">
        <v>377</v>
      </c>
      <c r="E47" s="8" t="s">
        <v>378</v>
      </c>
    </row>
    <row r="48" spans="1:5" ht="69.75">
      <c r="A48" s="4">
        <v>2443</v>
      </c>
      <c r="B48" s="8" t="s">
        <v>283</v>
      </c>
      <c r="C48" s="1" t="s">
        <v>99</v>
      </c>
      <c r="D48" s="8" t="s">
        <v>369</v>
      </c>
      <c r="E48" s="8" t="s">
        <v>370</v>
      </c>
    </row>
    <row r="49" spans="1:5" ht="69.75">
      <c r="A49" s="4">
        <v>2471</v>
      </c>
      <c r="B49" s="8" t="s">
        <v>284</v>
      </c>
      <c r="C49" s="1" t="s">
        <v>153</v>
      </c>
      <c r="D49" s="8" t="s">
        <v>315</v>
      </c>
      <c r="E49" s="8" t="s">
        <v>316</v>
      </c>
    </row>
    <row r="50" spans="1:5" ht="69.75">
      <c r="A50" s="4">
        <v>2512</v>
      </c>
      <c r="B50" s="8" t="s">
        <v>285</v>
      </c>
      <c r="C50" s="1" t="s">
        <v>16</v>
      </c>
      <c r="D50" s="8" t="s">
        <v>363</v>
      </c>
      <c r="E50" s="8" t="s">
        <v>364</v>
      </c>
    </row>
    <row r="51" spans="1:5" ht="69.75">
      <c r="A51" s="4">
        <v>2535</v>
      </c>
      <c r="B51" s="8" t="s">
        <v>286</v>
      </c>
      <c r="C51" s="1" t="s">
        <v>6</v>
      </c>
      <c r="D51" s="8" t="s">
        <v>361</v>
      </c>
      <c r="E51" s="8" t="s">
        <v>362</v>
      </c>
    </row>
    <row r="52" spans="1:5" ht="69.75">
      <c r="A52" s="4">
        <v>2565</v>
      </c>
      <c r="B52" s="8" t="s">
        <v>287</v>
      </c>
      <c r="C52" s="1" t="s">
        <v>16</v>
      </c>
      <c r="D52" s="8" t="s">
        <v>319</v>
      </c>
      <c r="E52" s="8" t="s">
        <v>320</v>
      </c>
    </row>
    <row r="53" spans="1:5" ht="69.75">
      <c r="A53" s="4">
        <v>2599</v>
      </c>
      <c r="B53" s="8" t="s">
        <v>288</v>
      </c>
      <c r="C53" s="1" t="s">
        <v>289</v>
      </c>
      <c r="D53" s="8" t="s">
        <v>367</v>
      </c>
      <c r="E53" s="8" t="s">
        <v>368</v>
      </c>
    </row>
    <row r="54" spans="1:5" ht="42">
      <c r="A54" s="4">
        <v>2723</v>
      </c>
      <c r="B54" s="8" t="s">
        <v>290</v>
      </c>
      <c r="C54" s="1" t="s">
        <v>19</v>
      </c>
      <c r="D54" s="8" t="s">
        <v>397</v>
      </c>
      <c r="E54" s="8" t="s">
        <v>398</v>
      </c>
    </row>
    <row r="55" spans="1:5" ht="69.75">
      <c r="A55" s="4">
        <v>2873</v>
      </c>
      <c r="B55" s="8" t="s">
        <v>291</v>
      </c>
      <c r="C55" s="9" t="s">
        <v>1854</v>
      </c>
      <c r="D55" s="8" t="s">
        <v>375</v>
      </c>
      <c r="E55" s="8" t="s">
        <v>376</v>
      </c>
    </row>
    <row r="56" spans="1:5" ht="55.5">
      <c r="A56" s="4">
        <v>2929</v>
      </c>
      <c r="B56" s="8" t="s">
        <v>292</v>
      </c>
      <c r="C56" s="1" t="s">
        <v>293</v>
      </c>
      <c r="D56" s="8" t="s">
        <v>317</v>
      </c>
      <c r="E56" s="8" t="s">
        <v>318</v>
      </c>
    </row>
    <row r="57" spans="1:5" ht="69.75">
      <c r="A57" s="4">
        <v>2943</v>
      </c>
      <c r="B57" s="8" t="s">
        <v>294</v>
      </c>
      <c r="C57" s="1" t="s">
        <v>213</v>
      </c>
      <c r="D57" s="8" t="s">
        <v>305</v>
      </c>
      <c r="E57" s="8" t="s">
        <v>306</v>
      </c>
    </row>
    <row r="58" spans="1:5" ht="42">
      <c r="A58" s="4">
        <v>2971</v>
      </c>
      <c r="B58" s="8" t="s">
        <v>295</v>
      </c>
      <c r="C58" s="1" t="s">
        <v>94</v>
      </c>
      <c r="D58" s="8" t="s">
        <v>357</v>
      </c>
      <c r="E58" s="8" t="s">
        <v>358</v>
      </c>
    </row>
    <row r="59" spans="1:5" ht="55.5">
      <c r="A59" s="4">
        <v>3066</v>
      </c>
      <c r="B59" s="8" t="s">
        <v>296</v>
      </c>
      <c r="C59" s="1" t="s">
        <v>32</v>
      </c>
      <c r="D59" s="8" t="s">
        <v>311</v>
      </c>
      <c r="E59" s="8" t="s">
        <v>312</v>
      </c>
    </row>
    <row r="60" spans="1:5" ht="42">
      <c r="A60" s="4">
        <v>3071</v>
      </c>
      <c r="B60" s="8" t="s">
        <v>297</v>
      </c>
      <c r="C60" s="1" t="s">
        <v>7</v>
      </c>
      <c r="D60" s="8" t="s">
        <v>336</v>
      </c>
      <c r="E60" s="8" t="s">
        <v>337</v>
      </c>
    </row>
    <row r="61" spans="1:5" ht="69.75">
      <c r="A61" s="4">
        <v>3125</v>
      </c>
      <c r="B61" s="8" t="s">
        <v>283</v>
      </c>
      <c r="C61" s="1" t="s">
        <v>99</v>
      </c>
      <c r="D61" s="8" t="s">
        <v>371</v>
      </c>
      <c r="E61" s="8" t="s">
        <v>372</v>
      </c>
    </row>
    <row r="62" spans="1:5" ht="69.75">
      <c r="A62" s="4">
        <v>3261</v>
      </c>
      <c r="B62" s="8" t="s">
        <v>298</v>
      </c>
      <c r="C62" s="1" t="s">
        <v>16</v>
      </c>
      <c r="D62" s="8" t="s">
        <v>379</v>
      </c>
      <c r="E62" s="8" t="s">
        <v>380</v>
      </c>
    </row>
    <row r="63" spans="1:5" ht="69.75">
      <c r="A63" s="4">
        <v>3539</v>
      </c>
      <c r="B63" s="8" t="s">
        <v>299</v>
      </c>
      <c r="C63" s="1" t="s">
        <v>23</v>
      </c>
      <c r="D63" s="8" t="s">
        <v>347</v>
      </c>
      <c r="E63" s="8" t="s">
        <v>348</v>
      </c>
    </row>
    <row r="64" spans="1:5" ht="84">
      <c r="A64" s="4">
        <v>4199</v>
      </c>
      <c r="B64" s="8" t="s">
        <v>2</v>
      </c>
      <c r="C64" s="1" t="s">
        <v>3</v>
      </c>
      <c r="D64" s="8" t="s">
        <v>655</v>
      </c>
      <c r="E64" s="8" t="s">
        <v>656</v>
      </c>
    </row>
    <row r="65" spans="1:5" ht="126">
      <c r="A65" s="4">
        <v>4212</v>
      </c>
      <c r="B65" s="8" t="s">
        <v>4</v>
      </c>
      <c r="C65" s="9" t="s">
        <v>1864</v>
      </c>
      <c r="D65" s="8" t="s">
        <v>1146</v>
      </c>
      <c r="E65" s="8" t="s">
        <v>1147</v>
      </c>
    </row>
    <row r="66" spans="1:5" ht="42">
      <c r="A66" s="4">
        <v>4216</v>
      </c>
      <c r="B66" s="8" t="s">
        <v>5</v>
      </c>
      <c r="C66" s="1" t="s">
        <v>6</v>
      </c>
      <c r="D66" s="8" t="s">
        <v>1086</v>
      </c>
      <c r="E66" s="8" t="s">
        <v>1087</v>
      </c>
    </row>
    <row r="67" spans="1:5" ht="55.5">
      <c r="A67" s="4">
        <v>4258</v>
      </c>
      <c r="B67" s="8" t="s">
        <v>8</v>
      </c>
      <c r="C67" s="1" t="s">
        <v>9</v>
      </c>
      <c r="D67" s="8" t="s">
        <v>1151</v>
      </c>
      <c r="E67" s="8" t="s">
        <v>1152</v>
      </c>
    </row>
    <row r="68" spans="1:5" ht="153.75">
      <c r="A68" s="4">
        <v>4262</v>
      </c>
      <c r="B68" s="8" t="s">
        <v>10</v>
      </c>
      <c r="C68" s="1" t="s">
        <v>11</v>
      </c>
      <c r="D68" s="8" t="s">
        <v>931</v>
      </c>
      <c r="E68" s="8" t="s">
        <v>932</v>
      </c>
    </row>
    <row r="69" spans="1:5" ht="69.75">
      <c r="A69" s="4">
        <v>4263</v>
      </c>
      <c r="B69" s="8" t="s">
        <v>12</v>
      </c>
      <c r="C69" s="1" t="s">
        <v>7</v>
      </c>
      <c r="D69" s="8" t="s">
        <v>424</v>
      </c>
      <c r="E69" s="8" t="s">
        <v>425</v>
      </c>
    </row>
    <row r="70" spans="1:5" ht="84">
      <c r="A70" s="4">
        <v>4269</v>
      </c>
      <c r="B70" s="8" t="s">
        <v>13</v>
      </c>
      <c r="C70" s="1" t="s">
        <v>14</v>
      </c>
      <c r="D70" s="8" t="s">
        <v>854</v>
      </c>
      <c r="E70" s="8" t="s">
        <v>856</v>
      </c>
    </row>
    <row r="71" spans="1:5" ht="42">
      <c r="A71" s="4">
        <v>4273</v>
      </c>
      <c r="B71" s="8" t="s">
        <v>15</v>
      </c>
      <c r="C71" s="1" t="s">
        <v>16</v>
      </c>
      <c r="D71" s="8" t="s">
        <v>552</v>
      </c>
      <c r="E71" s="8" t="s">
        <v>553</v>
      </c>
    </row>
    <row r="72" spans="1:5" ht="153.75">
      <c r="A72" s="4">
        <v>4274</v>
      </c>
      <c r="B72" s="8" t="s">
        <v>17</v>
      </c>
      <c r="C72" s="1" t="s">
        <v>11</v>
      </c>
      <c r="D72" s="8" t="s">
        <v>434</v>
      </c>
      <c r="E72" s="8" t="s">
        <v>435</v>
      </c>
    </row>
    <row r="73" spans="1:5" ht="69.75">
      <c r="A73" s="4">
        <v>4312</v>
      </c>
      <c r="B73" s="8" t="s">
        <v>18</v>
      </c>
      <c r="C73" s="1" t="s">
        <v>19</v>
      </c>
      <c r="D73" s="8" t="s">
        <v>659</v>
      </c>
      <c r="E73" s="8" t="s">
        <v>661</v>
      </c>
    </row>
    <row r="74" spans="1:5" ht="84">
      <c r="A74" s="4">
        <v>4323</v>
      </c>
      <c r="B74" s="8" t="s">
        <v>20</v>
      </c>
      <c r="C74" s="1" t="s">
        <v>21</v>
      </c>
      <c r="D74" s="8" t="s">
        <v>1156</v>
      </c>
      <c r="E74" s="8" t="s">
        <v>1157</v>
      </c>
    </row>
    <row r="75" spans="1:5" ht="111.75">
      <c r="A75" s="4">
        <v>4347</v>
      </c>
      <c r="B75" s="8" t="s">
        <v>22</v>
      </c>
      <c r="C75" s="1" t="s">
        <v>19</v>
      </c>
      <c r="D75" s="8" t="s">
        <v>1090</v>
      </c>
      <c r="E75" s="8" t="s">
        <v>1091</v>
      </c>
    </row>
    <row r="76" spans="1:5" ht="69.75">
      <c r="A76" s="4">
        <v>4353</v>
      </c>
      <c r="B76" s="8" t="s">
        <v>20</v>
      </c>
      <c r="C76" s="1" t="s">
        <v>23</v>
      </c>
      <c r="D76" s="8" t="s">
        <v>1158</v>
      </c>
      <c r="E76" s="8" t="s">
        <v>1159</v>
      </c>
    </row>
    <row r="77" spans="1:5" ht="69.75">
      <c r="A77" s="4">
        <v>4355</v>
      </c>
      <c r="B77" s="8" t="s">
        <v>20</v>
      </c>
      <c r="C77" s="1" t="s">
        <v>21</v>
      </c>
      <c r="D77" s="8" t="s">
        <v>1008</v>
      </c>
      <c r="E77" s="8" t="s">
        <v>1009</v>
      </c>
    </row>
    <row r="78" spans="1:5" ht="139.5">
      <c r="A78" s="4">
        <v>4401</v>
      </c>
      <c r="B78" s="8" t="s">
        <v>24</v>
      </c>
      <c r="C78" s="9" t="s">
        <v>85</v>
      </c>
      <c r="D78" s="8" t="s">
        <v>1206</v>
      </c>
      <c r="E78" s="8" t="s">
        <v>1207</v>
      </c>
    </row>
    <row r="79" spans="1:5" ht="42">
      <c r="A79" s="4">
        <v>4403</v>
      </c>
      <c r="B79" s="8" t="s">
        <v>25</v>
      </c>
      <c r="C79" s="9" t="s">
        <v>300</v>
      </c>
      <c r="D79" s="8" t="s">
        <v>816</v>
      </c>
      <c r="E79" s="8" t="s">
        <v>817</v>
      </c>
    </row>
    <row r="80" spans="1:5" ht="139.5">
      <c r="A80" s="4">
        <v>4409</v>
      </c>
      <c r="B80" s="8" t="s">
        <v>26</v>
      </c>
      <c r="C80" s="9" t="s">
        <v>99</v>
      </c>
      <c r="D80" s="8" t="s">
        <v>474</v>
      </c>
      <c r="E80" s="8" t="s">
        <v>475</v>
      </c>
    </row>
    <row r="81" spans="1:5" ht="84">
      <c r="A81" s="4">
        <v>4457</v>
      </c>
      <c r="B81" s="8" t="s">
        <v>27</v>
      </c>
      <c r="C81" s="1" t="s">
        <v>28</v>
      </c>
      <c r="D81" s="8" t="s">
        <v>864</v>
      </c>
      <c r="E81" s="8" t="s">
        <v>865</v>
      </c>
    </row>
    <row r="82" spans="1:5" ht="55.5">
      <c r="A82" s="4">
        <v>4459</v>
      </c>
      <c r="B82" s="8" t="s">
        <v>29</v>
      </c>
      <c r="C82" s="1" t="s">
        <v>30</v>
      </c>
      <c r="D82" s="8" t="s">
        <v>991</v>
      </c>
      <c r="E82" s="8" t="s">
        <v>992</v>
      </c>
    </row>
    <row r="83" spans="1:5" ht="55.5">
      <c r="A83" s="4">
        <v>4470</v>
      </c>
      <c r="B83" s="8" t="s">
        <v>31</v>
      </c>
      <c r="C83" s="1" t="s">
        <v>32</v>
      </c>
      <c r="D83" s="8" t="s">
        <v>633</v>
      </c>
      <c r="E83" s="8" t="s">
        <v>634</v>
      </c>
    </row>
    <row r="84" spans="1:5" ht="42">
      <c r="A84" s="4">
        <v>4512</v>
      </c>
      <c r="B84" s="8" t="s">
        <v>33</v>
      </c>
      <c r="C84" s="1" t="s">
        <v>14</v>
      </c>
      <c r="D84" s="8" t="s">
        <v>665</v>
      </c>
      <c r="E84" s="8" t="s">
        <v>666</v>
      </c>
    </row>
    <row r="85" spans="1:5" ht="55.5">
      <c r="A85" s="4">
        <v>4520</v>
      </c>
      <c r="B85" s="8" t="s">
        <v>34</v>
      </c>
      <c r="C85" s="1" t="s">
        <v>35</v>
      </c>
      <c r="D85" s="8" t="s">
        <v>446</v>
      </c>
      <c r="E85" s="8" t="s">
        <v>447</v>
      </c>
    </row>
    <row r="86" spans="1:5" ht="97.5">
      <c r="A86" s="4">
        <v>4530</v>
      </c>
      <c r="B86" s="8" t="s">
        <v>36</v>
      </c>
      <c r="C86" s="1" t="s">
        <v>37</v>
      </c>
      <c r="D86" s="8" t="s">
        <v>537</v>
      </c>
      <c r="E86" s="8" t="s">
        <v>538</v>
      </c>
    </row>
    <row r="87" spans="1:5" ht="42">
      <c r="A87" s="4">
        <v>4538</v>
      </c>
      <c r="B87" s="8" t="s">
        <v>38</v>
      </c>
      <c r="C87" s="1" t="s">
        <v>39</v>
      </c>
      <c r="D87" s="8" t="s">
        <v>1013</v>
      </c>
      <c r="E87" s="8" t="s">
        <v>1015</v>
      </c>
    </row>
    <row r="88" spans="1:5" ht="55.5">
      <c r="A88" s="4">
        <v>4539</v>
      </c>
      <c r="B88" s="8" t="s">
        <v>40</v>
      </c>
      <c r="C88" s="1" t="s">
        <v>9</v>
      </c>
      <c r="D88" s="8" t="s">
        <v>468</v>
      </c>
      <c r="E88" s="8" t="s">
        <v>469</v>
      </c>
    </row>
    <row r="89" spans="1:5" ht="42">
      <c r="A89" s="4">
        <v>4541</v>
      </c>
      <c r="B89" s="8" t="s">
        <v>41</v>
      </c>
      <c r="C89" s="1" t="s">
        <v>42</v>
      </c>
      <c r="D89" s="8" t="s">
        <v>770</v>
      </c>
      <c r="E89" s="8" t="s">
        <v>771</v>
      </c>
    </row>
    <row r="90" spans="1:5" ht="69.75">
      <c r="A90" s="4">
        <v>4564</v>
      </c>
      <c r="B90" s="8" t="s">
        <v>43</v>
      </c>
      <c r="C90" s="1" t="s">
        <v>44</v>
      </c>
      <c r="D90" s="8" t="s">
        <v>669</v>
      </c>
      <c r="E90" s="8" t="s">
        <v>670</v>
      </c>
    </row>
    <row r="91" spans="1:5" ht="97.5">
      <c r="A91" s="4">
        <v>4566</v>
      </c>
      <c r="B91" s="8" t="s">
        <v>45</v>
      </c>
      <c r="C91" s="1" t="s">
        <v>37</v>
      </c>
      <c r="D91" s="8" t="s">
        <v>452</v>
      </c>
      <c r="E91" s="8" t="s">
        <v>453</v>
      </c>
    </row>
    <row r="92" spans="1:5" ht="139.5">
      <c r="A92" s="4">
        <v>4577</v>
      </c>
      <c r="B92" s="8" t="s">
        <v>45</v>
      </c>
      <c r="C92" s="1" t="s">
        <v>37</v>
      </c>
      <c r="D92" s="8" t="s">
        <v>450</v>
      </c>
      <c r="E92" s="8" t="s">
        <v>451</v>
      </c>
    </row>
    <row r="93" spans="1:5" ht="42">
      <c r="A93" s="4">
        <v>4623</v>
      </c>
      <c r="B93" s="8" t="s">
        <v>46</v>
      </c>
      <c r="C93" s="1" t="s">
        <v>42</v>
      </c>
      <c r="D93" s="8" t="s">
        <v>438</v>
      </c>
      <c r="E93" s="8" t="s">
        <v>439</v>
      </c>
    </row>
    <row r="94" spans="1:5" ht="55.5">
      <c r="A94" s="4">
        <v>4670</v>
      </c>
      <c r="B94" s="8" t="s">
        <v>47</v>
      </c>
      <c r="C94" s="1" t="s">
        <v>35</v>
      </c>
      <c r="D94" s="8" t="s">
        <v>526</v>
      </c>
      <c r="E94" s="8" t="s">
        <v>527</v>
      </c>
    </row>
    <row r="95" spans="1:5" ht="126">
      <c r="A95" s="4">
        <v>4675</v>
      </c>
      <c r="B95" s="8" t="s">
        <v>48</v>
      </c>
      <c r="C95" s="1" t="s">
        <v>49</v>
      </c>
      <c r="D95" s="8" t="s">
        <v>674</v>
      </c>
      <c r="E95" s="8" t="s">
        <v>675</v>
      </c>
    </row>
    <row r="96" spans="1:5" ht="84">
      <c r="A96" s="4">
        <v>4726</v>
      </c>
      <c r="B96" s="8" t="s">
        <v>50</v>
      </c>
      <c r="C96" s="1" t="s">
        <v>51</v>
      </c>
      <c r="D96" s="8" t="s">
        <v>460</v>
      </c>
      <c r="E96" s="8" t="s">
        <v>461</v>
      </c>
    </row>
    <row r="97" spans="1:5" ht="126">
      <c r="A97" s="4">
        <v>4733</v>
      </c>
      <c r="B97" s="8" t="s">
        <v>52</v>
      </c>
      <c r="C97" s="9" t="s">
        <v>1865</v>
      </c>
      <c r="D97" s="8" t="s">
        <v>1019</v>
      </c>
      <c r="E97" s="8" t="s">
        <v>1020</v>
      </c>
    </row>
    <row r="98" spans="1:5" ht="42">
      <c r="A98" s="4">
        <v>4749</v>
      </c>
      <c r="B98" s="8" t="s">
        <v>53</v>
      </c>
      <c r="C98" s="1" t="s">
        <v>42</v>
      </c>
      <c r="D98" s="8" t="s">
        <v>436</v>
      </c>
      <c r="E98" s="8" t="s">
        <v>437</v>
      </c>
    </row>
    <row r="99" spans="1:5" ht="97.5">
      <c r="A99" s="4">
        <v>4784</v>
      </c>
      <c r="B99" s="8" t="s">
        <v>54</v>
      </c>
      <c r="C99" s="1" t="s">
        <v>55</v>
      </c>
      <c r="D99" s="8" t="s">
        <v>1023</v>
      </c>
      <c r="E99" s="8" t="s">
        <v>1024</v>
      </c>
    </row>
    <row r="100" spans="1:5" ht="55.5">
      <c r="A100" s="4">
        <v>4790</v>
      </c>
      <c r="B100" s="8" t="s">
        <v>56</v>
      </c>
      <c r="C100" s="1" t="s">
        <v>7</v>
      </c>
      <c r="D100" s="8" t="s">
        <v>678</v>
      </c>
      <c r="E100" s="8" t="s">
        <v>679</v>
      </c>
    </row>
    <row r="101" spans="1:5" ht="84">
      <c r="A101" s="4">
        <v>4806</v>
      </c>
      <c r="B101" s="8" t="s">
        <v>57</v>
      </c>
      <c r="C101" s="1" t="s">
        <v>39</v>
      </c>
      <c r="D101" s="8" t="s">
        <v>521</v>
      </c>
      <c r="E101" s="8" t="s">
        <v>522</v>
      </c>
    </row>
    <row r="102" spans="1:5" ht="111.75">
      <c r="A102" s="4">
        <v>4868</v>
      </c>
      <c r="B102" s="8" t="s">
        <v>58</v>
      </c>
      <c r="C102" s="1" t="s">
        <v>28</v>
      </c>
      <c r="D102" s="8" t="s">
        <v>683</v>
      </c>
      <c r="E102" s="8" t="s">
        <v>684</v>
      </c>
    </row>
    <row r="103" spans="1:5" ht="97.5">
      <c r="A103" s="4">
        <v>4875</v>
      </c>
      <c r="B103" s="8" t="s">
        <v>59</v>
      </c>
      <c r="C103" s="1" t="s">
        <v>39</v>
      </c>
      <c r="D103" s="8" t="s">
        <v>615</v>
      </c>
      <c r="E103" s="8" t="s">
        <v>616</v>
      </c>
    </row>
    <row r="104" spans="1:5" ht="69.75">
      <c r="A104" s="4">
        <v>4898</v>
      </c>
      <c r="B104" s="8" t="s">
        <v>60</v>
      </c>
      <c r="C104" s="1" t="s">
        <v>61</v>
      </c>
      <c r="D104" s="8" t="s">
        <v>825</v>
      </c>
      <c r="E104" s="8" t="s">
        <v>826</v>
      </c>
    </row>
    <row r="105" spans="1:5" ht="42">
      <c r="A105" s="4">
        <v>4918</v>
      </c>
      <c r="B105" s="8" t="s">
        <v>62</v>
      </c>
      <c r="C105" s="1" t="s">
        <v>35</v>
      </c>
      <c r="D105" s="8" t="s">
        <v>688</v>
      </c>
      <c r="E105" s="8" t="s">
        <v>689</v>
      </c>
    </row>
    <row r="106" spans="1:5" ht="126">
      <c r="A106" s="4">
        <v>4919</v>
      </c>
      <c r="B106" s="8" t="s">
        <v>63</v>
      </c>
      <c r="C106" s="1" t="s">
        <v>21</v>
      </c>
      <c r="D106" s="8" t="s">
        <v>411</v>
      </c>
      <c r="E106" s="8" t="s">
        <v>412</v>
      </c>
    </row>
    <row r="107" spans="1:5" ht="139.5">
      <c r="A107" s="4">
        <v>4925</v>
      </c>
      <c r="B107" s="8" t="s">
        <v>64</v>
      </c>
      <c r="C107" s="1" t="s">
        <v>61</v>
      </c>
      <c r="D107" s="8" t="s">
        <v>1028</v>
      </c>
      <c r="E107" s="8" t="s">
        <v>1029</v>
      </c>
    </row>
    <row r="108" spans="1:5" ht="97.5">
      <c r="A108" s="4">
        <v>4975</v>
      </c>
      <c r="B108" s="8" t="s">
        <v>65</v>
      </c>
      <c r="C108" s="9" t="s">
        <v>1853</v>
      </c>
      <c r="D108" s="8" t="s">
        <v>763</v>
      </c>
      <c r="E108" s="8" t="s">
        <v>764</v>
      </c>
    </row>
    <row r="109" spans="1:5" ht="84">
      <c r="A109" s="4">
        <v>4988</v>
      </c>
      <c r="B109" s="8" t="s">
        <v>66</v>
      </c>
      <c r="C109" s="1" t="s">
        <v>3</v>
      </c>
      <c r="D109" s="8" t="s">
        <v>611</v>
      </c>
      <c r="E109" s="8" t="s">
        <v>612</v>
      </c>
    </row>
    <row r="110" spans="1:5" ht="111.75">
      <c r="A110" s="4">
        <v>5018</v>
      </c>
      <c r="B110" s="8" t="s">
        <v>67</v>
      </c>
      <c r="C110" s="1" t="s">
        <v>68</v>
      </c>
      <c r="D110" s="8" t="s">
        <v>420</v>
      </c>
      <c r="E110" s="8" t="s">
        <v>421</v>
      </c>
    </row>
    <row r="111" spans="1:5" ht="126">
      <c r="A111" s="4">
        <v>5031</v>
      </c>
      <c r="B111" s="8" t="s">
        <v>69</v>
      </c>
      <c r="C111" s="1" t="s">
        <v>37</v>
      </c>
      <c r="D111" s="8" t="s">
        <v>629</v>
      </c>
      <c r="E111" s="8" t="s">
        <v>630</v>
      </c>
    </row>
    <row r="112" spans="1:5" ht="111.75">
      <c r="A112" s="4">
        <v>5041</v>
      </c>
      <c r="B112" s="8" t="s">
        <v>70</v>
      </c>
      <c r="C112" s="1" t="s">
        <v>19</v>
      </c>
      <c r="D112" s="8" t="s">
        <v>987</v>
      </c>
      <c r="E112" s="8" t="s">
        <v>988</v>
      </c>
    </row>
    <row r="113" spans="1:5" ht="97.5">
      <c r="A113" s="4">
        <v>5045</v>
      </c>
      <c r="B113" s="8" t="s">
        <v>71</v>
      </c>
      <c r="C113" s="1" t="s">
        <v>68</v>
      </c>
      <c r="D113" s="8" t="s">
        <v>422</v>
      </c>
      <c r="E113" s="8" t="s">
        <v>423</v>
      </c>
    </row>
    <row r="114" spans="1:5" ht="84">
      <c r="A114" s="4">
        <v>5059</v>
      </c>
      <c r="B114" s="8" t="s">
        <v>72</v>
      </c>
      <c r="C114" s="1" t="s">
        <v>11</v>
      </c>
      <c r="D114" s="8" t="s">
        <v>1094</v>
      </c>
      <c r="E114" s="8" t="s">
        <v>1095</v>
      </c>
    </row>
    <row r="115" spans="1:5" ht="139.5">
      <c r="A115" s="4">
        <v>5085</v>
      </c>
      <c r="B115" s="8" t="s">
        <v>73</v>
      </c>
      <c r="C115" s="1" t="s">
        <v>35</v>
      </c>
      <c r="D115" s="8" t="s">
        <v>794</v>
      </c>
      <c r="E115" s="8" t="s">
        <v>795</v>
      </c>
    </row>
    <row r="116" spans="1:5" ht="55.5">
      <c r="A116" s="4">
        <v>5092</v>
      </c>
      <c r="B116" s="8" t="s">
        <v>74</v>
      </c>
      <c r="C116" s="1" t="s">
        <v>7</v>
      </c>
      <c r="D116" s="8" t="s">
        <v>428</v>
      </c>
      <c r="E116" s="8" t="s">
        <v>429</v>
      </c>
    </row>
    <row r="117" spans="1:5" ht="84">
      <c r="A117" s="4">
        <v>5094</v>
      </c>
      <c r="B117" s="8" t="s">
        <v>75</v>
      </c>
      <c r="C117" s="1" t="s">
        <v>35</v>
      </c>
      <c r="D117" s="8" t="s">
        <v>448</v>
      </c>
      <c r="E117" s="8" t="s">
        <v>449</v>
      </c>
    </row>
    <row r="118" spans="1:5" ht="69.75">
      <c r="A118" s="4">
        <v>5096</v>
      </c>
      <c r="B118" s="8" t="s">
        <v>76</v>
      </c>
      <c r="C118" s="1" t="s">
        <v>7</v>
      </c>
      <c r="D118" s="8" t="s">
        <v>999</v>
      </c>
      <c r="E118" s="8" t="s">
        <v>1000</v>
      </c>
    </row>
    <row r="119" spans="1:5" ht="69.75">
      <c r="A119" s="4">
        <v>5109</v>
      </c>
      <c r="B119" s="8" t="s">
        <v>77</v>
      </c>
      <c r="C119" s="1" t="s">
        <v>78</v>
      </c>
      <c r="D119" s="8" t="s">
        <v>1160</v>
      </c>
      <c r="E119" s="8" t="s">
        <v>1161</v>
      </c>
    </row>
    <row r="120" spans="1:5" ht="111.75">
      <c r="A120" s="4">
        <v>5113</v>
      </c>
      <c r="B120" s="8" t="s">
        <v>79</v>
      </c>
      <c r="C120" s="1" t="s">
        <v>19</v>
      </c>
      <c r="D120" s="8" t="s">
        <v>1033</v>
      </c>
      <c r="E120" s="8" t="s">
        <v>1034</v>
      </c>
    </row>
    <row r="121" spans="1:5" ht="55.5">
      <c r="A121" s="4">
        <v>5115</v>
      </c>
      <c r="B121" s="8" t="s">
        <v>80</v>
      </c>
      <c r="C121" s="1" t="s">
        <v>49</v>
      </c>
      <c r="D121" s="8" t="s">
        <v>580</v>
      </c>
      <c r="E121" s="8" t="s">
        <v>581</v>
      </c>
    </row>
    <row r="122" spans="1:5" ht="69.75">
      <c r="A122" s="4">
        <v>5133</v>
      </c>
      <c r="B122" s="8" t="s">
        <v>81</v>
      </c>
      <c r="C122" s="1" t="s">
        <v>82</v>
      </c>
      <c r="D122" s="8" t="s">
        <v>806</v>
      </c>
      <c r="E122" s="8" t="s">
        <v>807</v>
      </c>
    </row>
    <row r="123" spans="1:5" ht="55.5">
      <c r="A123" s="4">
        <v>5143</v>
      </c>
      <c r="B123" s="8" t="s">
        <v>83</v>
      </c>
      <c r="C123" s="1" t="s">
        <v>39</v>
      </c>
      <c r="D123" s="8" t="s">
        <v>444</v>
      </c>
      <c r="E123" s="8" t="s">
        <v>445</v>
      </c>
    </row>
    <row r="124" spans="1:5" ht="27.75">
      <c r="A124" s="4">
        <v>5162</v>
      </c>
      <c r="B124" s="8" t="s">
        <v>84</v>
      </c>
      <c r="C124" s="1" t="s">
        <v>85</v>
      </c>
      <c r="D124" s="8" t="s">
        <v>1081</v>
      </c>
      <c r="E124" s="8" t="s">
        <v>1082</v>
      </c>
    </row>
    <row r="125" spans="1:5" ht="153.75">
      <c r="A125" s="4">
        <v>5166</v>
      </c>
      <c r="B125" s="8" t="s">
        <v>86</v>
      </c>
      <c r="C125" s="1" t="s">
        <v>82</v>
      </c>
      <c r="D125" s="8" t="s">
        <v>454</v>
      </c>
      <c r="E125" s="8" t="s">
        <v>455</v>
      </c>
    </row>
    <row r="126" spans="1:5" ht="27.75">
      <c r="A126" s="4">
        <v>5169</v>
      </c>
      <c r="B126" s="8" t="s">
        <v>87</v>
      </c>
      <c r="C126" s="1" t="s">
        <v>88</v>
      </c>
      <c r="D126" s="8" t="s">
        <v>693</v>
      </c>
      <c r="E126" s="8" t="s">
        <v>694</v>
      </c>
    </row>
    <row r="127" spans="1:5" ht="97.5">
      <c r="A127" s="4">
        <v>5181</v>
      </c>
      <c r="B127" s="8" t="s">
        <v>89</v>
      </c>
      <c r="C127" s="1" t="s">
        <v>90</v>
      </c>
      <c r="D127" s="8" t="s">
        <v>950</v>
      </c>
      <c r="E127" s="8" t="s">
        <v>951</v>
      </c>
    </row>
    <row r="128" spans="1:5" ht="111.75">
      <c r="A128" s="4">
        <v>5206</v>
      </c>
      <c r="B128" s="8" t="s">
        <v>92</v>
      </c>
      <c r="C128" s="1" t="s">
        <v>91</v>
      </c>
      <c r="D128" s="8" t="s">
        <v>899</v>
      </c>
      <c r="E128" s="8" t="s">
        <v>901</v>
      </c>
    </row>
    <row r="129" spans="1:5" ht="55.5">
      <c r="A129" s="4">
        <v>5258</v>
      </c>
      <c r="B129" s="8" t="s">
        <v>93</v>
      </c>
      <c r="C129" s="1" t="s">
        <v>94</v>
      </c>
      <c r="D129" s="8" t="s">
        <v>1038</v>
      </c>
      <c r="E129" s="8" t="s">
        <v>1039</v>
      </c>
    </row>
    <row r="130" spans="1:5" ht="139.5">
      <c r="A130" s="4">
        <v>5259</v>
      </c>
      <c r="B130" s="8" t="s">
        <v>95</v>
      </c>
      <c r="C130" s="9" t="s">
        <v>1855</v>
      </c>
      <c r="D130" s="8" t="s">
        <v>779</v>
      </c>
      <c r="E130" s="8" t="s">
        <v>780</v>
      </c>
    </row>
    <row r="131" spans="1:5" ht="153.75">
      <c r="A131" s="4">
        <v>5261</v>
      </c>
      <c r="B131" s="8" t="s">
        <v>96</v>
      </c>
      <c r="C131" s="1" t="s">
        <v>97</v>
      </c>
      <c r="D131" s="8" t="s">
        <v>697</v>
      </c>
      <c r="E131" s="8" t="s">
        <v>698</v>
      </c>
    </row>
    <row r="132" spans="1:5" ht="153.75">
      <c r="A132" s="4">
        <v>5262</v>
      </c>
      <c r="B132" s="8" t="s">
        <v>96</v>
      </c>
      <c r="C132" s="1" t="s">
        <v>49</v>
      </c>
      <c r="D132" s="8" t="s">
        <v>699</v>
      </c>
      <c r="E132" s="8" t="s">
        <v>700</v>
      </c>
    </row>
    <row r="133" spans="1:5" ht="153.75">
      <c r="A133" s="4">
        <v>5263</v>
      </c>
      <c r="B133" s="8" t="s">
        <v>96</v>
      </c>
      <c r="C133" s="1" t="s">
        <v>68</v>
      </c>
      <c r="D133" s="8" t="s">
        <v>496</v>
      </c>
      <c r="E133" s="8" t="s">
        <v>497</v>
      </c>
    </row>
    <row r="134" spans="1:5" ht="153.75">
      <c r="A134" s="4">
        <v>5265</v>
      </c>
      <c r="B134" s="8" t="s">
        <v>96</v>
      </c>
      <c r="C134" s="1" t="s">
        <v>68</v>
      </c>
      <c r="D134" s="8" t="s">
        <v>759</v>
      </c>
      <c r="E134" s="8" t="s">
        <v>760</v>
      </c>
    </row>
    <row r="135" spans="1:5" ht="153.75">
      <c r="A135" s="4">
        <v>5266</v>
      </c>
      <c r="B135" s="8" t="s">
        <v>96</v>
      </c>
      <c r="C135" s="1" t="s">
        <v>68</v>
      </c>
      <c r="D135" s="8" t="s">
        <v>973</v>
      </c>
      <c r="E135" s="8" t="s">
        <v>974</v>
      </c>
    </row>
    <row r="136" spans="1:5" ht="153.75">
      <c r="A136" s="4">
        <v>5268</v>
      </c>
      <c r="B136" s="8" t="s">
        <v>96</v>
      </c>
      <c r="C136" s="1" t="s">
        <v>88</v>
      </c>
      <c r="D136" s="8" t="s">
        <v>975</v>
      </c>
      <c r="E136" s="8" t="s">
        <v>976</v>
      </c>
    </row>
    <row r="137" spans="1:5" ht="153.75">
      <c r="A137" s="4">
        <v>5269</v>
      </c>
      <c r="B137" s="8" t="s">
        <v>96</v>
      </c>
      <c r="C137" s="1" t="s">
        <v>88</v>
      </c>
      <c r="D137" s="8" t="s">
        <v>978</v>
      </c>
      <c r="E137" s="8" t="s">
        <v>979</v>
      </c>
    </row>
    <row r="138" spans="1:5" ht="139.5">
      <c r="A138" s="4">
        <v>5270</v>
      </c>
      <c r="B138" s="8" t="s">
        <v>96</v>
      </c>
      <c r="C138" s="1" t="s">
        <v>88</v>
      </c>
      <c r="D138" s="8" t="s">
        <v>605</v>
      </c>
      <c r="E138" s="8" t="s">
        <v>606</v>
      </c>
    </row>
    <row r="139" spans="1:5" ht="153.75">
      <c r="A139" s="4">
        <v>5271</v>
      </c>
      <c r="B139" s="8" t="s">
        <v>96</v>
      </c>
      <c r="C139" s="9" t="s">
        <v>35</v>
      </c>
      <c r="D139" s="8" t="s">
        <v>792</v>
      </c>
      <c r="E139" s="8" t="s">
        <v>793</v>
      </c>
    </row>
    <row r="140" spans="1:5" ht="153.75">
      <c r="A140" s="4">
        <v>5272</v>
      </c>
      <c r="B140" s="8" t="s">
        <v>96</v>
      </c>
      <c r="C140" s="1" t="s">
        <v>90</v>
      </c>
      <c r="D140" s="8" t="s">
        <v>800</v>
      </c>
      <c r="E140" s="8" t="s">
        <v>801</v>
      </c>
    </row>
    <row r="141" spans="1:5" ht="153.75">
      <c r="A141" s="4">
        <v>5278</v>
      </c>
      <c r="B141" s="8" t="s">
        <v>96</v>
      </c>
      <c r="C141" s="1" t="s">
        <v>61</v>
      </c>
      <c r="D141" s="8" t="s">
        <v>1098</v>
      </c>
      <c r="E141" s="8" t="s">
        <v>1099</v>
      </c>
    </row>
    <row r="142" spans="1:5" ht="153.75">
      <c r="A142" s="4">
        <v>5279</v>
      </c>
      <c r="B142" s="8" t="s">
        <v>96</v>
      </c>
      <c r="C142" s="1" t="s">
        <v>32</v>
      </c>
      <c r="D142" s="8" t="s">
        <v>985</v>
      </c>
      <c r="E142" s="8" t="s">
        <v>986</v>
      </c>
    </row>
    <row r="143" spans="1:5" ht="153.75">
      <c r="A143" s="4">
        <v>5289</v>
      </c>
      <c r="B143" s="8" t="s">
        <v>96</v>
      </c>
      <c r="C143" s="1" t="s">
        <v>19</v>
      </c>
      <c r="D143" s="8" t="s">
        <v>558</v>
      </c>
      <c r="E143" s="8" t="s">
        <v>559</v>
      </c>
    </row>
    <row r="144" spans="1:5" ht="153.75">
      <c r="A144" s="4">
        <v>5291</v>
      </c>
      <c r="B144" s="8" t="s">
        <v>96</v>
      </c>
      <c r="C144" s="1" t="s">
        <v>30</v>
      </c>
      <c r="D144" s="8" t="s">
        <v>1100</v>
      </c>
      <c r="E144" s="8" t="s">
        <v>1101</v>
      </c>
    </row>
    <row r="145" spans="1:5" ht="153.75">
      <c r="A145" s="4">
        <v>5292</v>
      </c>
      <c r="B145" s="8" t="s">
        <v>96</v>
      </c>
      <c r="C145" s="1" t="s">
        <v>98</v>
      </c>
      <c r="D145" s="8" t="s">
        <v>1102</v>
      </c>
      <c r="E145" s="8" t="s">
        <v>1103</v>
      </c>
    </row>
    <row r="146" spans="1:5" ht="153.75">
      <c r="A146" s="4">
        <v>5294</v>
      </c>
      <c r="B146" s="8" t="s">
        <v>96</v>
      </c>
      <c r="C146" s="1" t="s">
        <v>99</v>
      </c>
      <c r="D146" s="8" t="s">
        <v>883</v>
      </c>
      <c r="E146" s="8" t="s">
        <v>884</v>
      </c>
    </row>
    <row r="147" spans="1:5" ht="84">
      <c r="A147" s="4">
        <v>5315</v>
      </c>
      <c r="B147" s="8" t="s">
        <v>100</v>
      </c>
      <c r="C147" s="1" t="s">
        <v>3</v>
      </c>
      <c r="D147" s="8" t="s">
        <v>1043</v>
      </c>
      <c r="E147" s="8" t="s">
        <v>1044</v>
      </c>
    </row>
    <row r="148" spans="1:5" ht="111.75">
      <c r="A148" s="4">
        <v>5324</v>
      </c>
      <c r="B148" s="8" t="s">
        <v>101</v>
      </c>
      <c r="C148" s="1" t="s">
        <v>6</v>
      </c>
      <c r="D148" s="8" t="s">
        <v>482</v>
      </c>
      <c r="E148" s="8" t="s">
        <v>483</v>
      </c>
    </row>
    <row r="149" spans="1:5" ht="84">
      <c r="A149" s="4">
        <v>5337</v>
      </c>
      <c r="B149" s="8" t="s">
        <v>102</v>
      </c>
      <c r="C149" s="1" t="s">
        <v>97</v>
      </c>
      <c r="D149" s="8" t="s">
        <v>1165</v>
      </c>
      <c r="E149" s="8" t="s">
        <v>1166</v>
      </c>
    </row>
    <row r="150" spans="1:5" ht="69.75">
      <c r="A150" s="4">
        <v>5339</v>
      </c>
      <c r="B150" s="8" t="s">
        <v>103</v>
      </c>
      <c r="C150" s="1" t="s">
        <v>7</v>
      </c>
      <c r="D150" s="8" t="s">
        <v>430</v>
      </c>
      <c r="E150" s="8" t="s">
        <v>431</v>
      </c>
    </row>
    <row r="151" spans="1:5" ht="126">
      <c r="A151" s="4">
        <v>5342</v>
      </c>
      <c r="B151" s="8" t="s">
        <v>104</v>
      </c>
      <c r="C151" s="9" t="s">
        <v>1856</v>
      </c>
      <c r="D151" s="8" t="s">
        <v>560</v>
      </c>
      <c r="E151" s="8" t="s">
        <v>561</v>
      </c>
    </row>
    <row r="152" spans="1:5" ht="139.5">
      <c r="A152" s="4">
        <v>5349</v>
      </c>
      <c r="B152" s="8" t="s">
        <v>105</v>
      </c>
      <c r="C152" s="1" t="s">
        <v>28</v>
      </c>
      <c r="D152" s="8" t="s">
        <v>472</v>
      </c>
      <c r="E152" s="8" t="s">
        <v>473</v>
      </c>
    </row>
    <row r="153" spans="1:5" ht="139.5">
      <c r="A153" s="4">
        <v>5365</v>
      </c>
      <c r="B153" s="8" t="s">
        <v>106</v>
      </c>
      <c r="C153" s="1" t="s">
        <v>21</v>
      </c>
      <c r="D153" s="8" t="s">
        <v>417</v>
      </c>
      <c r="E153" s="8" t="s">
        <v>1227</v>
      </c>
    </row>
    <row r="154" spans="1:5" ht="84">
      <c r="A154" s="4">
        <v>5370</v>
      </c>
      <c r="B154" s="8" t="s">
        <v>107</v>
      </c>
      <c r="C154" s="9" t="s">
        <v>1857</v>
      </c>
      <c r="D154" s="8" t="s">
        <v>513</v>
      </c>
      <c r="E154" s="8" t="s">
        <v>514</v>
      </c>
    </row>
    <row r="155" spans="1:5" ht="55.5">
      <c r="A155" s="4">
        <v>5382</v>
      </c>
      <c r="B155" s="8" t="s">
        <v>108</v>
      </c>
      <c r="C155" s="1" t="s">
        <v>99</v>
      </c>
      <c r="D155" s="8" t="s">
        <v>873</v>
      </c>
      <c r="E155" s="8" t="s">
        <v>874</v>
      </c>
    </row>
    <row r="156" spans="1:5" ht="69.75">
      <c r="A156" s="4">
        <v>5392</v>
      </c>
      <c r="B156" s="8" t="s">
        <v>109</v>
      </c>
      <c r="C156" s="1" t="s">
        <v>61</v>
      </c>
      <c r="D156" s="8" t="s">
        <v>961</v>
      </c>
      <c r="E156" s="8" t="s">
        <v>962</v>
      </c>
    </row>
    <row r="157" spans="1:5" ht="69.75">
      <c r="A157" s="4">
        <v>5400</v>
      </c>
      <c r="B157" s="8" t="s">
        <v>110</v>
      </c>
      <c r="C157" s="1" t="s">
        <v>111</v>
      </c>
      <c r="D157" s="8" t="s">
        <v>588</v>
      </c>
      <c r="E157" s="8" t="s">
        <v>589</v>
      </c>
    </row>
    <row r="158" spans="1:5" ht="55.5">
      <c r="A158" s="4">
        <v>5405</v>
      </c>
      <c r="B158" s="8" t="s">
        <v>112</v>
      </c>
      <c r="C158" s="1" t="s">
        <v>113</v>
      </c>
      <c r="D158" s="8" t="s">
        <v>909</v>
      </c>
      <c r="E158" s="8" t="s">
        <v>910</v>
      </c>
    </row>
    <row r="159" spans="1:5" ht="69.75">
      <c r="A159" s="4">
        <v>5409</v>
      </c>
      <c r="B159" s="8" t="s">
        <v>114</v>
      </c>
      <c r="C159" s="1" t="s">
        <v>99</v>
      </c>
      <c r="D159" s="8" t="s">
        <v>1076</v>
      </c>
      <c r="E159" s="8" t="s">
        <v>1077</v>
      </c>
    </row>
    <row r="160" spans="1:5" ht="27.75">
      <c r="A160" s="4">
        <v>5418</v>
      </c>
      <c r="B160" s="8" t="s">
        <v>115</v>
      </c>
      <c r="C160" s="1" t="s">
        <v>42</v>
      </c>
      <c r="D160" s="8" t="s">
        <v>774</v>
      </c>
      <c r="E160" s="8" t="s">
        <v>775</v>
      </c>
    </row>
    <row r="161" spans="1:5" ht="126">
      <c r="A161" s="4">
        <v>5424</v>
      </c>
      <c r="B161" s="8" t="s">
        <v>116</v>
      </c>
      <c r="C161" s="1" t="s">
        <v>82</v>
      </c>
      <c r="D161" s="8" t="s">
        <v>701</v>
      </c>
      <c r="E161" s="8" t="s">
        <v>702</v>
      </c>
    </row>
    <row r="162" spans="1:5" ht="84">
      <c r="A162" s="4">
        <v>5425</v>
      </c>
      <c r="B162" s="8" t="s">
        <v>117</v>
      </c>
      <c r="C162" s="1" t="s">
        <v>14</v>
      </c>
      <c r="D162" s="8" t="s">
        <v>1048</v>
      </c>
      <c r="E162" s="8" t="s">
        <v>1049</v>
      </c>
    </row>
    <row r="163" spans="1:5" ht="42">
      <c r="A163" s="4">
        <v>5430</v>
      </c>
      <c r="B163" s="8" t="s">
        <v>118</v>
      </c>
      <c r="C163" s="1" t="s">
        <v>94</v>
      </c>
      <c r="D163" s="8" t="s">
        <v>1214</v>
      </c>
      <c r="E163" s="8" t="s">
        <v>1215</v>
      </c>
    </row>
    <row r="164" spans="1:5" ht="126">
      <c r="A164" s="4">
        <v>5455</v>
      </c>
      <c r="B164" s="8" t="s">
        <v>119</v>
      </c>
      <c r="C164" s="1" t="s">
        <v>68</v>
      </c>
      <c r="D164" s="8" t="s">
        <v>969</v>
      </c>
      <c r="E164" s="8" t="s">
        <v>970</v>
      </c>
    </row>
    <row r="165" spans="1:5" ht="139.5">
      <c r="A165" s="4">
        <v>5457</v>
      </c>
      <c r="B165" s="8" t="s">
        <v>120</v>
      </c>
      <c r="C165" s="1" t="s">
        <v>35</v>
      </c>
      <c r="D165" s="8" t="s">
        <v>788</v>
      </c>
      <c r="E165" s="8" t="s">
        <v>789</v>
      </c>
    </row>
    <row r="166" spans="1:5" ht="126">
      <c r="A166" s="4">
        <v>5476</v>
      </c>
      <c r="B166" s="8" t="s">
        <v>121</v>
      </c>
      <c r="C166" s="1" t="s">
        <v>42</v>
      </c>
      <c r="D166" s="8" t="s">
        <v>440</v>
      </c>
      <c r="E166" s="8" t="s">
        <v>441</v>
      </c>
    </row>
    <row r="167" spans="1:5" ht="69.75">
      <c r="A167" s="4">
        <v>5489</v>
      </c>
      <c r="B167" s="8" t="s">
        <v>123</v>
      </c>
      <c r="C167" s="1" t="s">
        <v>3</v>
      </c>
      <c r="D167" s="8" t="s">
        <v>705</v>
      </c>
      <c r="E167" s="8" t="s">
        <v>706</v>
      </c>
    </row>
    <row r="168" spans="1:5" ht="69.75">
      <c r="A168" s="4">
        <v>5490</v>
      </c>
      <c r="B168" s="8" t="s">
        <v>124</v>
      </c>
      <c r="C168" s="9" t="s">
        <v>1858</v>
      </c>
      <c r="D168" s="8" t="s">
        <v>550</v>
      </c>
      <c r="E168" s="8" t="s">
        <v>551</v>
      </c>
    </row>
    <row r="169" spans="1:5" ht="69.75">
      <c r="A169" s="4">
        <v>5491</v>
      </c>
      <c r="B169" s="8" t="s">
        <v>125</v>
      </c>
      <c r="C169" s="1" t="s">
        <v>113</v>
      </c>
      <c r="D169" s="8" t="s">
        <v>707</v>
      </c>
      <c r="E169" s="8" t="s">
        <v>708</v>
      </c>
    </row>
    <row r="170" spans="1:5" ht="55.5">
      <c r="A170" s="4">
        <v>5494</v>
      </c>
      <c r="B170" s="8" t="s">
        <v>126</v>
      </c>
      <c r="C170" s="1" t="s">
        <v>113</v>
      </c>
      <c r="D170" s="8" t="s">
        <v>651</v>
      </c>
      <c r="E170" s="8" t="s">
        <v>652</v>
      </c>
    </row>
    <row r="171" spans="1:5" ht="69.75">
      <c r="A171" s="4">
        <v>5495</v>
      </c>
      <c r="B171" s="8" t="s">
        <v>127</v>
      </c>
      <c r="C171" s="1" t="s">
        <v>88</v>
      </c>
      <c r="D171" s="8" t="s">
        <v>508</v>
      </c>
      <c r="E171" s="8" t="s">
        <v>509</v>
      </c>
    </row>
    <row r="172" spans="1:5" ht="55.5">
      <c r="A172" s="4">
        <v>5498</v>
      </c>
      <c r="B172" s="8" t="s">
        <v>128</v>
      </c>
      <c r="C172" s="1" t="s">
        <v>99</v>
      </c>
      <c r="D172" s="8" t="s">
        <v>1050</v>
      </c>
      <c r="E172" s="8" t="s">
        <v>1051</v>
      </c>
    </row>
    <row r="173" spans="1:5" ht="55.5">
      <c r="A173" s="4">
        <v>5526</v>
      </c>
      <c r="B173" s="8" t="s">
        <v>129</v>
      </c>
      <c r="C173" s="1" t="s">
        <v>19</v>
      </c>
      <c r="D173" s="8" t="s">
        <v>848</v>
      </c>
      <c r="E173" s="8" t="s">
        <v>849</v>
      </c>
    </row>
    <row r="174" spans="1:5" ht="69.75">
      <c r="A174" s="4">
        <v>5528</v>
      </c>
      <c r="B174" s="8" t="s">
        <v>130</v>
      </c>
      <c r="C174" s="9" t="s">
        <v>183</v>
      </c>
      <c r="D174" s="8" t="s">
        <v>567</v>
      </c>
      <c r="E174" s="8" t="s">
        <v>568</v>
      </c>
    </row>
    <row r="175" spans="1:5" ht="69.75">
      <c r="A175" s="4">
        <v>5529</v>
      </c>
      <c r="B175" s="8" t="s">
        <v>131</v>
      </c>
      <c r="C175" s="1" t="s">
        <v>32</v>
      </c>
      <c r="D175" s="8" t="s">
        <v>548</v>
      </c>
      <c r="E175" s="8" t="s">
        <v>549</v>
      </c>
    </row>
    <row r="176" spans="1:5" ht="55.5">
      <c r="A176" s="4">
        <v>5530</v>
      </c>
      <c r="B176" s="8" t="s">
        <v>132</v>
      </c>
      <c r="C176" s="9" t="s">
        <v>1863</v>
      </c>
      <c r="D176" s="8" t="s">
        <v>966</v>
      </c>
      <c r="E176" s="8" t="s">
        <v>967</v>
      </c>
    </row>
    <row r="177" spans="1:5" ht="55.5">
      <c r="A177" s="4">
        <v>5531</v>
      </c>
      <c r="B177" s="8" t="s">
        <v>133</v>
      </c>
      <c r="C177" s="1" t="s">
        <v>113</v>
      </c>
      <c r="D177" s="8" t="s">
        <v>709</v>
      </c>
      <c r="E177" s="8" t="s">
        <v>710</v>
      </c>
    </row>
    <row r="178" spans="1:5" ht="69.75">
      <c r="A178" s="4">
        <v>5533</v>
      </c>
      <c r="B178" s="8" t="s">
        <v>134</v>
      </c>
      <c r="C178" s="1" t="s">
        <v>113</v>
      </c>
      <c r="D178" s="8" t="s">
        <v>653</v>
      </c>
      <c r="E178" s="8" t="s">
        <v>654</v>
      </c>
    </row>
    <row r="179" spans="1:5" ht="69.75">
      <c r="A179" s="4">
        <v>5534</v>
      </c>
      <c r="B179" s="8" t="s">
        <v>135</v>
      </c>
      <c r="C179" s="1" t="s">
        <v>90</v>
      </c>
      <c r="D179" s="8" t="s">
        <v>535</v>
      </c>
      <c r="E179" s="8" t="s">
        <v>536</v>
      </c>
    </row>
    <row r="180" spans="1:5" ht="69.75">
      <c r="A180" s="4">
        <v>5535</v>
      </c>
      <c r="B180" s="8" t="s">
        <v>136</v>
      </c>
      <c r="C180" s="1" t="s">
        <v>113</v>
      </c>
      <c r="D180" s="8" t="s">
        <v>573</v>
      </c>
      <c r="E180" s="8" t="s">
        <v>574</v>
      </c>
    </row>
    <row r="181" spans="1:5" ht="55.5">
      <c r="A181" s="4">
        <v>5543</v>
      </c>
      <c r="B181" s="8" t="s">
        <v>137</v>
      </c>
      <c r="C181" s="1" t="s">
        <v>21</v>
      </c>
      <c r="D181" s="8" t="s">
        <v>494</v>
      </c>
      <c r="E181" s="8" t="s">
        <v>495</v>
      </c>
    </row>
    <row r="182" spans="1:5" ht="69.75">
      <c r="A182" s="4">
        <v>5547</v>
      </c>
      <c r="B182" s="8" t="s">
        <v>138</v>
      </c>
      <c r="C182" s="1" t="s">
        <v>111</v>
      </c>
      <c r="D182" s="8" t="s">
        <v>592</v>
      </c>
      <c r="E182" s="8" t="s">
        <v>593</v>
      </c>
    </row>
    <row r="183" spans="1:5" ht="69.75">
      <c r="A183" s="4">
        <v>5548</v>
      </c>
      <c r="B183" s="8" t="s">
        <v>139</v>
      </c>
      <c r="C183" s="1" t="s">
        <v>140</v>
      </c>
      <c r="D183" s="8" t="s">
        <v>517</v>
      </c>
      <c r="E183" s="8" t="s">
        <v>518</v>
      </c>
    </row>
    <row r="184" spans="1:5" ht="69.75">
      <c r="A184" s="4">
        <v>5549</v>
      </c>
      <c r="B184" s="8" t="s">
        <v>141</v>
      </c>
      <c r="C184" s="1" t="s">
        <v>19</v>
      </c>
      <c r="D184" s="8" t="s">
        <v>850</v>
      </c>
      <c r="E184" s="8" t="s">
        <v>851</v>
      </c>
    </row>
    <row r="185" spans="1:5" ht="126">
      <c r="A185" s="4">
        <v>5552</v>
      </c>
      <c r="B185" s="8" t="s">
        <v>142</v>
      </c>
      <c r="C185" s="1" t="s">
        <v>39</v>
      </c>
      <c r="D185" s="8" t="s">
        <v>711</v>
      </c>
      <c r="E185" s="8" t="s">
        <v>712</v>
      </c>
    </row>
    <row r="186" spans="1:5" ht="153.75">
      <c r="A186" s="4">
        <v>5562</v>
      </c>
      <c r="B186" s="8" t="s">
        <v>143</v>
      </c>
      <c r="C186" s="1" t="s">
        <v>82</v>
      </c>
      <c r="D186" s="8" t="s">
        <v>802</v>
      </c>
      <c r="E186" s="8" t="s">
        <v>803</v>
      </c>
    </row>
    <row r="187" spans="1:5" ht="55.5">
      <c r="A187" s="4">
        <v>5570</v>
      </c>
      <c r="B187" s="8" t="s">
        <v>144</v>
      </c>
      <c r="C187" s="1" t="s">
        <v>97</v>
      </c>
      <c r="D187" s="8" t="s">
        <v>415</v>
      </c>
      <c r="E187" s="8" t="s">
        <v>416</v>
      </c>
    </row>
    <row r="188" spans="1:5" ht="126">
      <c r="A188" s="4">
        <v>5573</v>
      </c>
      <c r="B188" s="8" t="s">
        <v>122</v>
      </c>
      <c r="C188" s="1" t="s">
        <v>19</v>
      </c>
      <c r="D188" s="8" t="s">
        <v>1170</v>
      </c>
      <c r="E188" s="8" t="s">
        <v>1171</v>
      </c>
    </row>
    <row r="189" spans="1:5" ht="69.75">
      <c r="A189" s="4">
        <v>5575</v>
      </c>
      <c r="B189" s="8" t="s">
        <v>145</v>
      </c>
      <c r="C189" s="1" t="s">
        <v>68</v>
      </c>
      <c r="D189" s="8" t="s">
        <v>761</v>
      </c>
      <c r="E189" s="8" t="s">
        <v>762</v>
      </c>
    </row>
    <row r="190" spans="1:5" ht="69.75">
      <c r="A190" s="4">
        <v>5578</v>
      </c>
      <c r="B190" s="8" t="s">
        <v>146</v>
      </c>
      <c r="C190" s="1" t="s">
        <v>90</v>
      </c>
      <c r="D190" s="8" t="s">
        <v>798</v>
      </c>
      <c r="E190" s="8" t="s">
        <v>799</v>
      </c>
    </row>
    <row r="191" spans="1:5" ht="69.75">
      <c r="A191" s="4">
        <v>5581</v>
      </c>
      <c r="B191" s="8" t="s">
        <v>147</v>
      </c>
      <c r="C191" s="1" t="s">
        <v>113</v>
      </c>
      <c r="D191" s="8" t="s">
        <v>911</v>
      </c>
      <c r="E191" s="8" t="s">
        <v>912</v>
      </c>
    </row>
    <row r="192" spans="1:5" ht="69.75">
      <c r="A192" s="4">
        <v>5582</v>
      </c>
      <c r="B192" s="8" t="s">
        <v>148</v>
      </c>
      <c r="C192" s="9" t="s">
        <v>1859</v>
      </c>
      <c r="D192" s="8" t="s">
        <v>456</v>
      </c>
      <c r="E192" s="8" t="s">
        <v>457</v>
      </c>
    </row>
    <row r="193" spans="1:5" ht="55.5">
      <c r="A193" s="4">
        <v>5583</v>
      </c>
      <c r="B193" s="8" t="s">
        <v>149</v>
      </c>
      <c r="C193" s="1" t="s">
        <v>94</v>
      </c>
      <c r="D193" s="8" t="s">
        <v>757</v>
      </c>
      <c r="E193" s="8" t="s">
        <v>758</v>
      </c>
    </row>
    <row r="194" spans="1:5" ht="69.75">
      <c r="A194" s="4">
        <v>5585</v>
      </c>
      <c r="B194" s="8" t="s">
        <v>150</v>
      </c>
      <c r="C194" s="1" t="s">
        <v>140</v>
      </c>
      <c r="D194" s="8" t="s">
        <v>786</v>
      </c>
      <c r="E194" s="8" t="s">
        <v>787</v>
      </c>
    </row>
    <row r="195" spans="1:5" ht="69.75">
      <c r="A195" s="4">
        <v>5587</v>
      </c>
      <c r="B195" s="8" t="s">
        <v>151</v>
      </c>
      <c r="C195" s="1" t="s">
        <v>111</v>
      </c>
      <c r="D195" s="8" t="s">
        <v>594</v>
      </c>
      <c r="E195" s="8" t="s">
        <v>595</v>
      </c>
    </row>
    <row r="196" spans="1:5" ht="69.75">
      <c r="A196" s="4">
        <v>5597</v>
      </c>
      <c r="B196" s="8" t="s">
        <v>152</v>
      </c>
      <c r="C196" s="1" t="s">
        <v>153</v>
      </c>
      <c r="D196" s="8" t="s">
        <v>823</v>
      </c>
      <c r="E196" s="8" t="s">
        <v>824</v>
      </c>
    </row>
    <row r="197" spans="1:5" ht="84">
      <c r="A197" s="4">
        <v>5599</v>
      </c>
      <c r="B197" s="8" t="s">
        <v>154</v>
      </c>
      <c r="C197" s="1" t="s">
        <v>155</v>
      </c>
      <c r="D197" s="8" t="s">
        <v>994</v>
      </c>
      <c r="E197" s="8" t="s">
        <v>995</v>
      </c>
    </row>
    <row r="198" spans="1:5" ht="55.5">
      <c r="A198" s="4">
        <v>5603</v>
      </c>
      <c r="B198" s="8" t="s">
        <v>156</v>
      </c>
      <c r="C198" s="1" t="s">
        <v>91</v>
      </c>
      <c r="D198" s="8" t="s">
        <v>569</v>
      </c>
      <c r="E198" s="8" t="s">
        <v>570</v>
      </c>
    </row>
    <row r="199" spans="1:5" ht="69.75">
      <c r="A199" s="4">
        <v>5607</v>
      </c>
      <c r="B199" s="8" t="s">
        <v>157</v>
      </c>
      <c r="C199" s="1" t="s">
        <v>153</v>
      </c>
      <c r="D199" s="8" t="s">
        <v>821</v>
      </c>
      <c r="E199" s="8" t="s">
        <v>822</v>
      </c>
    </row>
    <row r="200" spans="1:5" ht="69.75">
      <c r="A200" s="4">
        <v>5617</v>
      </c>
      <c r="B200" s="8" t="s">
        <v>158</v>
      </c>
      <c r="C200" s="1" t="s">
        <v>113</v>
      </c>
      <c r="D200" s="8" t="s">
        <v>571</v>
      </c>
      <c r="E200" s="8" t="s">
        <v>572</v>
      </c>
    </row>
    <row r="201" spans="1:5" ht="69.75">
      <c r="A201" s="4">
        <v>5624</v>
      </c>
      <c r="B201" s="8" t="s">
        <v>159</v>
      </c>
      <c r="C201" s="1" t="s">
        <v>19</v>
      </c>
      <c r="D201" s="8" t="s">
        <v>959</v>
      </c>
      <c r="E201" s="8" t="s">
        <v>960</v>
      </c>
    </row>
    <row r="202" spans="1:5" ht="69.75">
      <c r="A202" s="4">
        <v>5626</v>
      </c>
      <c r="B202" s="8" t="s">
        <v>160</v>
      </c>
      <c r="C202" s="1" t="s">
        <v>161</v>
      </c>
      <c r="D202" s="8" t="s">
        <v>484</v>
      </c>
      <c r="E202" s="8" t="s">
        <v>485</v>
      </c>
    </row>
    <row r="203" spans="1:5" ht="55.5">
      <c r="A203" s="4">
        <v>5629</v>
      </c>
      <c r="B203" s="8" t="s">
        <v>162</v>
      </c>
      <c r="C203" s="1" t="s">
        <v>23</v>
      </c>
      <c r="D203" s="8" t="s">
        <v>768</v>
      </c>
      <c r="E203" s="8" t="s">
        <v>769</v>
      </c>
    </row>
    <row r="204" spans="1:5" ht="55.5">
      <c r="A204" s="4">
        <v>5630</v>
      </c>
      <c r="B204" s="8" t="s">
        <v>163</v>
      </c>
      <c r="C204" s="1" t="s">
        <v>88</v>
      </c>
      <c r="D204" s="8" t="s">
        <v>511</v>
      </c>
      <c r="E204" s="8" t="s">
        <v>512</v>
      </c>
    </row>
    <row r="205" spans="1:5" ht="55.5">
      <c r="A205" s="4">
        <v>5632</v>
      </c>
      <c r="B205" s="8" t="s">
        <v>164</v>
      </c>
      <c r="C205" s="1" t="s">
        <v>140</v>
      </c>
      <c r="D205" s="8" t="s">
        <v>784</v>
      </c>
      <c r="E205" s="8" t="s">
        <v>785</v>
      </c>
    </row>
    <row r="206" spans="1:5" ht="69.75">
      <c r="A206" s="4">
        <v>5633</v>
      </c>
      <c r="B206" s="8" t="s">
        <v>165</v>
      </c>
      <c r="C206" s="1" t="s">
        <v>113</v>
      </c>
      <c r="D206" s="8" t="s">
        <v>915</v>
      </c>
      <c r="E206" s="8" t="s">
        <v>916</v>
      </c>
    </row>
    <row r="207" spans="1:5" ht="69.75">
      <c r="A207" s="4">
        <v>5635</v>
      </c>
      <c r="B207" s="8" t="s">
        <v>166</v>
      </c>
      <c r="C207" s="1" t="s">
        <v>28</v>
      </c>
      <c r="D207" s="8" t="s">
        <v>713</v>
      </c>
      <c r="E207" s="8" t="s">
        <v>714</v>
      </c>
    </row>
    <row r="208" spans="1:5" ht="69.75">
      <c r="A208" s="4">
        <v>5641</v>
      </c>
      <c r="B208" s="8" t="s">
        <v>167</v>
      </c>
      <c r="C208" s="1" t="s">
        <v>113</v>
      </c>
      <c r="D208" s="8" t="s">
        <v>715</v>
      </c>
      <c r="E208" s="8" t="s">
        <v>716</v>
      </c>
    </row>
    <row r="209" spans="1:5" ht="55.5">
      <c r="A209" s="4">
        <v>5643</v>
      </c>
      <c r="B209" s="8" t="s">
        <v>168</v>
      </c>
      <c r="C209" s="1" t="s">
        <v>113</v>
      </c>
      <c r="D209" s="8" t="s">
        <v>913</v>
      </c>
      <c r="E209" s="8" t="s">
        <v>914</v>
      </c>
    </row>
    <row r="210" spans="1:5" ht="111.75">
      <c r="A210" s="4">
        <v>5649</v>
      </c>
      <c r="B210" s="8" t="s">
        <v>122</v>
      </c>
      <c r="C210" s="9" t="s">
        <v>1866</v>
      </c>
      <c r="D210" s="8" t="s">
        <v>1175</v>
      </c>
      <c r="E210" s="8" t="s">
        <v>1176</v>
      </c>
    </row>
    <row r="211" spans="1:5" ht="69.75">
      <c r="A211" s="4">
        <v>5666</v>
      </c>
      <c r="B211" s="8" t="s">
        <v>169</v>
      </c>
      <c r="C211" s="1" t="s">
        <v>113</v>
      </c>
      <c r="D211" s="8" t="s">
        <v>917</v>
      </c>
      <c r="E211" s="8" t="s">
        <v>918</v>
      </c>
    </row>
    <row r="212" spans="1:5" ht="69.75">
      <c r="A212" s="4">
        <v>5668</v>
      </c>
      <c r="B212" s="8" t="s">
        <v>170</v>
      </c>
      <c r="C212" s="1" t="s">
        <v>111</v>
      </c>
      <c r="D212" s="8" t="s">
        <v>590</v>
      </c>
      <c r="E212" s="8" t="s">
        <v>591</v>
      </c>
    </row>
    <row r="213" spans="1:5" ht="97.5">
      <c r="A213" s="4">
        <v>5691</v>
      </c>
      <c r="B213" s="8" t="s">
        <v>171</v>
      </c>
      <c r="C213" s="1" t="s">
        <v>51</v>
      </c>
      <c r="D213" s="8" t="s">
        <v>544</v>
      </c>
      <c r="E213" s="8" t="s">
        <v>545</v>
      </c>
    </row>
    <row r="214" spans="1:5" ht="69.75">
      <c r="A214" s="4">
        <v>5696</v>
      </c>
      <c r="B214" s="8" t="s">
        <v>172</v>
      </c>
      <c r="C214" s="1" t="s">
        <v>39</v>
      </c>
      <c r="D214" s="8" t="s">
        <v>980</v>
      </c>
      <c r="E214" s="8" t="s">
        <v>981</v>
      </c>
    </row>
    <row r="215" spans="1:5" ht="139.5">
      <c r="A215" s="4">
        <v>5722</v>
      </c>
      <c r="B215" s="8" t="s">
        <v>70</v>
      </c>
      <c r="C215" s="1" t="s">
        <v>19</v>
      </c>
      <c r="D215" s="8" t="s">
        <v>465</v>
      </c>
      <c r="E215" s="8" t="s">
        <v>467</v>
      </c>
    </row>
    <row r="216" spans="1:5" ht="55.5">
      <c r="A216" s="4">
        <v>5728</v>
      </c>
      <c r="B216" s="8" t="s">
        <v>34</v>
      </c>
      <c r="C216" s="1" t="s">
        <v>35</v>
      </c>
      <c r="D216" s="8" t="s">
        <v>528</v>
      </c>
      <c r="E216" s="8" t="s">
        <v>529</v>
      </c>
    </row>
    <row r="217" spans="1:5" ht="55.5">
      <c r="A217" s="4">
        <v>5729</v>
      </c>
      <c r="B217" s="8" t="s">
        <v>34</v>
      </c>
      <c r="C217" s="1" t="s">
        <v>35</v>
      </c>
      <c r="D217" s="8" t="s">
        <v>533</v>
      </c>
      <c r="E217" s="8" t="s">
        <v>534</v>
      </c>
    </row>
    <row r="218" spans="1:5" ht="55.5">
      <c r="A218" s="4">
        <v>5730</v>
      </c>
      <c r="B218" s="8" t="s">
        <v>34</v>
      </c>
      <c r="C218" s="1" t="s">
        <v>7</v>
      </c>
      <c r="D218" s="8" t="s">
        <v>426</v>
      </c>
      <c r="E218" s="8" t="s">
        <v>427</v>
      </c>
    </row>
    <row r="219" spans="1:5" ht="55.5">
      <c r="A219" s="4">
        <v>5731</v>
      </c>
      <c r="B219" s="8" t="s">
        <v>34</v>
      </c>
      <c r="C219" s="9" t="s">
        <v>1860</v>
      </c>
      <c r="D219" s="8" t="s">
        <v>432</v>
      </c>
      <c r="E219" s="8" t="s">
        <v>433</v>
      </c>
    </row>
    <row r="220" spans="1:5" ht="84">
      <c r="A220" s="4">
        <v>5733</v>
      </c>
      <c r="B220" s="8" t="s">
        <v>173</v>
      </c>
      <c r="C220" s="1" t="s">
        <v>99</v>
      </c>
      <c r="D220" s="8" t="s">
        <v>1177</v>
      </c>
      <c r="E220" s="8" t="s">
        <v>1178</v>
      </c>
    </row>
    <row r="221" spans="1:5" ht="27.75">
      <c r="A221" s="4">
        <v>5744</v>
      </c>
      <c r="B221" s="8" t="s">
        <v>174</v>
      </c>
      <c r="C221" s="1" t="s">
        <v>94</v>
      </c>
      <c r="D221" s="8" t="s">
        <v>418</v>
      </c>
      <c r="E221" s="8" t="s">
        <v>419</v>
      </c>
    </row>
    <row r="222" spans="1:5" ht="139.5">
      <c r="A222" s="4">
        <v>5778</v>
      </c>
      <c r="B222" s="8" t="s">
        <v>175</v>
      </c>
      <c r="C222" s="1" t="s">
        <v>7</v>
      </c>
      <c r="D222" s="8" t="s">
        <v>1004</v>
      </c>
      <c r="E222" s="8" t="s">
        <v>1005</v>
      </c>
    </row>
    <row r="223" spans="1:5" ht="139.5">
      <c r="A223" s="4">
        <v>5792</v>
      </c>
      <c r="B223" s="8" t="s">
        <v>176</v>
      </c>
      <c r="C223" s="1" t="s">
        <v>113</v>
      </c>
      <c r="D223" s="8" t="s">
        <v>646</v>
      </c>
      <c r="E223" s="8" t="s">
        <v>647</v>
      </c>
    </row>
    <row r="224" spans="1:5" ht="97.5">
      <c r="A224" s="4">
        <v>5796</v>
      </c>
      <c r="B224" s="8" t="s">
        <v>177</v>
      </c>
      <c r="C224" s="1" t="s">
        <v>99</v>
      </c>
      <c r="D224" s="8" t="s">
        <v>878</v>
      </c>
      <c r="E224" s="8" t="s">
        <v>879</v>
      </c>
    </row>
    <row r="225" spans="1:5" ht="153.75">
      <c r="A225" s="4">
        <v>5818</v>
      </c>
      <c r="B225" s="8" t="s">
        <v>178</v>
      </c>
      <c r="C225" s="1" t="s">
        <v>91</v>
      </c>
      <c r="D225" s="8" t="s">
        <v>1104</v>
      </c>
      <c r="E225" s="8" t="s">
        <v>1105</v>
      </c>
    </row>
    <row r="226" spans="1:5" ht="55.5">
      <c r="A226" s="4">
        <v>5828</v>
      </c>
      <c r="B226" s="8" t="s">
        <v>179</v>
      </c>
      <c r="C226" s="1" t="s">
        <v>111</v>
      </c>
      <c r="D226" s="8" t="s">
        <v>1109</v>
      </c>
      <c r="E226" s="8" t="s">
        <v>1110</v>
      </c>
    </row>
    <row r="227" spans="1:5" ht="139.5">
      <c r="A227" s="4">
        <v>5834</v>
      </c>
      <c r="B227" s="8" t="s">
        <v>180</v>
      </c>
      <c r="C227" s="1" t="s">
        <v>42</v>
      </c>
      <c r="D227" s="8" t="s">
        <v>596</v>
      </c>
      <c r="E227" s="8" t="s">
        <v>597</v>
      </c>
    </row>
    <row r="228" spans="1:5" ht="69.75">
      <c r="A228" s="4">
        <v>5866</v>
      </c>
      <c r="B228" s="8" t="s">
        <v>181</v>
      </c>
      <c r="C228" s="1" t="s">
        <v>88</v>
      </c>
      <c r="D228" s="8" t="s">
        <v>442</v>
      </c>
      <c r="E228" s="8" t="s">
        <v>443</v>
      </c>
    </row>
    <row r="229" spans="1:5" ht="55.5">
      <c r="A229" s="4">
        <v>5907</v>
      </c>
      <c r="B229" s="8" t="s">
        <v>179</v>
      </c>
      <c r="C229" s="1" t="s">
        <v>90</v>
      </c>
      <c r="D229" s="8" t="s">
        <v>1222</v>
      </c>
      <c r="E229" s="8" t="s">
        <v>1223</v>
      </c>
    </row>
    <row r="230" spans="1:5" ht="139.5">
      <c r="A230" s="4">
        <v>5927</v>
      </c>
      <c r="B230" s="8" t="s">
        <v>182</v>
      </c>
      <c r="C230" s="1" t="s">
        <v>82</v>
      </c>
      <c r="D230" s="8" t="s">
        <v>954</v>
      </c>
      <c r="E230" s="8" t="s">
        <v>955</v>
      </c>
    </row>
    <row r="231" spans="1:5" ht="69.75">
      <c r="A231" s="4">
        <v>6013</v>
      </c>
      <c r="B231" s="8" t="s">
        <v>184</v>
      </c>
      <c r="C231" s="1" t="s">
        <v>98</v>
      </c>
      <c r="D231" s="8" t="s">
        <v>642</v>
      </c>
      <c r="E231" s="8" t="s">
        <v>643</v>
      </c>
    </row>
    <row r="232" spans="1:5" ht="55.5">
      <c r="A232" s="4">
        <v>6016</v>
      </c>
      <c r="B232" s="8" t="s">
        <v>185</v>
      </c>
      <c r="C232" s="1" t="s">
        <v>39</v>
      </c>
      <c r="D232" s="8" t="s">
        <v>620</v>
      </c>
      <c r="E232" s="8" t="s">
        <v>621</v>
      </c>
    </row>
    <row r="233" spans="1:5" ht="153.75">
      <c r="A233" s="4">
        <v>6019</v>
      </c>
      <c r="B233" s="8" t="s">
        <v>186</v>
      </c>
      <c r="C233" s="1" t="s">
        <v>35</v>
      </c>
      <c r="D233" s="8" t="s">
        <v>1182</v>
      </c>
      <c r="E233" s="8" t="s">
        <v>1183</v>
      </c>
    </row>
    <row r="234" spans="1:5" ht="55.5">
      <c r="A234" s="4">
        <v>6020</v>
      </c>
      <c r="B234" s="8" t="s">
        <v>187</v>
      </c>
      <c r="C234" s="1" t="s">
        <v>3</v>
      </c>
      <c r="D234" s="8" t="s">
        <v>519</v>
      </c>
      <c r="E234" s="8" t="s">
        <v>520</v>
      </c>
    </row>
    <row r="235" spans="1:5" ht="126">
      <c r="A235" s="4">
        <v>6043</v>
      </c>
      <c r="B235" s="8" t="s">
        <v>188</v>
      </c>
      <c r="C235" s="1" t="s">
        <v>85</v>
      </c>
      <c r="D235" s="8" t="s">
        <v>1071</v>
      </c>
      <c r="E235" s="8" t="s">
        <v>1072</v>
      </c>
    </row>
    <row r="236" spans="1:5" ht="84">
      <c r="A236" s="4">
        <v>6052</v>
      </c>
      <c r="B236" s="8" t="s">
        <v>189</v>
      </c>
      <c r="C236" s="1" t="s">
        <v>16</v>
      </c>
      <c r="D236" s="8" t="s">
        <v>1114</v>
      </c>
      <c r="E236" s="8" t="s">
        <v>1115</v>
      </c>
    </row>
    <row r="237" spans="1:5" ht="111.75">
      <c r="A237" s="4">
        <v>6057</v>
      </c>
      <c r="B237" s="8" t="s">
        <v>190</v>
      </c>
      <c r="C237" s="1" t="s">
        <v>113</v>
      </c>
      <c r="D237" s="8" t="s">
        <v>480</v>
      </c>
      <c r="E237" s="8" t="s">
        <v>481</v>
      </c>
    </row>
    <row r="238" spans="1:5" ht="69.75">
      <c r="A238" s="4">
        <v>6060</v>
      </c>
      <c r="B238" s="8" t="s">
        <v>191</v>
      </c>
      <c r="C238" s="1" t="s">
        <v>113</v>
      </c>
      <c r="D238" s="8" t="s">
        <v>478</v>
      </c>
      <c r="E238" s="8" t="s">
        <v>479</v>
      </c>
    </row>
    <row r="239" spans="1:5" ht="55.5">
      <c r="A239" s="4">
        <v>6162</v>
      </c>
      <c r="B239" s="8" t="s">
        <v>192</v>
      </c>
      <c r="C239" s="1" t="s">
        <v>16</v>
      </c>
      <c r="D239" s="8" t="s">
        <v>834</v>
      </c>
      <c r="E239" s="8" t="s">
        <v>835</v>
      </c>
    </row>
    <row r="240" spans="1:5" ht="126">
      <c r="A240" s="4">
        <v>6190</v>
      </c>
      <c r="B240" s="8" t="s">
        <v>193</v>
      </c>
      <c r="C240" s="1" t="s">
        <v>51</v>
      </c>
      <c r="D240" s="8" t="s">
        <v>458</v>
      </c>
      <c r="E240" s="8" t="s">
        <v>459</v>
      </c>
    </row>
    <row r="241" spans="1:5" ht="69.75">
      <c r="A241" s="4">
        <v>6206</v>
      </c>
      <c r="B241" s="8" t="s">
        <v>194</v>
      </c>
      <c r="C241" s="1" t="s">
        <v>21</v>
      </c>
      <c r="D241" s="8" t="s">
        <v>1118</v>
      </c>
      <c r="E241" s="8" t="s">
        <v>1119</v>
      </c>
    </row>
    <row r="242" spans="1:5" ht="84">
      <c r="A242" s="4">
        <v>6262</v>
      </c>
      <c r="B242" s="8" t="s">
        <v>195</v>
      </c>
      <c r="C242" s="1" t="s">
        <v>196</v>
      </c>
      <c r="D242" s="8" t="s">
        <v>476</v>
      </c>
      <c r="E242" s="8" t="s">
        <v>477</v>
      </c>
    </row>
    <row r="243" spans="1:5" ht="69.75">
      <c r="A243" s="4">
        <v>6267</v>
      </c>
      <c r="B243" s="8" t="s">
        <v>197</v>
      </c>
      <c r="C243" s="9" t="s">
        <v>1861</v>
      </c>
      <c r="D243" s="8" t="s">
        <v>905</v>
      </c>
      <c r="E243" s="8" t="s">
        <v>906</v>
      </c>
    </row>
    <row r="244" spans="1:5" ht="139.5">
      <c r="A244" s="4">
        <v>6289</v>
      </c>
      <c r="B244" s="8" t="s">
        <v>198</v>
      </c>
      <c r="C244" s="1" t="s">
        <v>99</v>
      </c>
      <c r="D244" s="8" t="s">
        <v>868</v>
      </c>
      <c r="E244" s="8" t="s">
        <v>869</v>
      </c>
    </row>
    <row r="245" spans="1:5" ht="69.75">
      <c r="A245" s="4">
        <v>6310</v>
      </c>
      <c r="B245" s="8" t="s">
        <v>199</v>
      </c>
      <c r="C245" s="1" t="s">
        <v>35</v>
      </c>
      <c r="D245" s="8" t="s">
        <v>945</v>
      </c>
      <c r="E245" s="8" t="s">
        <v>946</v>
      </c>
    </row>
    <row r="246" spans="1:5" ht="42">
      <c r="A246" s="4">
        <v>6325</v>
      </c>
      <c r="B246" s="8" t="s">
        <v>200</v>
      </c>
      <c r="C246" s="1" t="s">
        <v>14</v>
      </c>
      <c r="D246" s="8" t="s">
        <v>859</v>
      </c>
      <c r="E246" s="8" t="s">
        <v>860</v>
      </c>
    </row>
    <row r="247" spans="1:5" ht="111.75">
      <c r="A247" s="4">
        <v>6389</v>
      </c>
      <c r="B247" s="8" t="s">
        <v>201</v>
      </c>
      <c r="C247" s="1" t="s">
        <v>82</v>
      </c>
      <c r="D247" s="8" t="s">
        <v>719</v>
      </c>
      <c r="E247" s="8" t="s">
        <v>720</v>
      </c>
    </row>
    <row r="248" spans="1:5" ht="84">
      <c r="A248" s="4">
        <v>6393</v>
      </c>
      <c r="B248" s="8" t="s">
        <v>202</v>
      </c>
      <c r="C248" s="1" t="s">
        <v>16</v>
      </c>
      <c r="D248" s="8" t="s">
        <v>637</v>
      </c>
      <c r="E248" s="8" t="s">
        <v>638</v>
      </c>
    </row>
    <row r="249" spans="1:5" ht="111.75">
      <c r="A249" s="4">
        <v>6596</v>
      </c>
      <c r="B249" s="8" t="s">
        <v>203</v>
      </c>
      <c r="C249" s="1" t="s">
        <v>32</v>
      </c>
      <c r="D249" s="8" t="s">
        <v>724</v>
      </c>
      <c r="E249" s="8" t="s">
        <v>725</v>
      </c>
    </row>
    <row r="250" spans="1:5" ht="111.75">
      <c r="A250" s="4">
        <v>6620</v>
      </c>
      <c r="B250" s="8" t="s">
        <v>204</v>
      </c>
      <c r="C250" s="1" t="s">
        <v>88</v>
      </c>
      <c r="D250" s="8" t="s">
        <v>607</v>
      </c>
      <c r="E250" s="8" t="s">
        <v>608</v>
      </c>
    </row>
    <row r="251" spans="1:5" ht="55.5">
      <c r="A251" s="4">
        <v>6656</v>
      </c>
      <c r="B251" s="8" t="s">
        <v>205</v>
      </c>
      <c r="C251" s="1" t="s">
        <v>39</v>
      </c>
      <c r="D251" s="8" t="s">
        <v>1185</v>
      </c>
      <c r="E251" s="8" t="s">
        <v>1186</v>
      </c>
    </row>
    <row r="252" spans="1:5" ht="126">
      <c r="A252" s="4">
        <v>6703</v>
      </c>
      <c r="B252" s="8" t="s">
        <v>206</v>
      </c>
      <c r="C252" s="1" t="s">
        <v>91</v>
      </c>
      <c r="D252" s="8" t="s">
        <v>890</v>
      </c>
      <c r="E252" s="8" t="s">
        <v>891</v>
      </c>
    </row>
    <row r="253" spans="1:5" ht="42">
      <c r="A253" s="4">
        <v>6722</v>
      </c>
      <c r="B253" s="8" t="s">
        <v>207</v>
      </c>
      <c r="C253" s="1" t="s">
        <v>99</v>
      </c>
      <c r="D253" s="8" t="s">
        <v>1122</v>
      </c>
      <c r="E253" s="8" t="s">
        <v>1123</v>
      </c>
    </row>
    <row r="254" spans="1:5" ht="84">
      <c r="A254" s="4">
        <v>6756</v>
      </c>
      <c r="B254" s="8" t="s">
        <v>208</v>
      </c>
      <c r="C254" s="1" t="s">
        <v>68</v>
      </c>
      <c r="D254" s="8" t="s">
        <v>1127</v>
      </c>
      <c r="E254" s="8" t="s">
        <v>1128</v>
      </c>
    </row>
    <row r="255" spans="1:5" ht="97.5">
      <c r="A255" s="4">
        <v>6951</v>
      </c>
      <c r="B255" s="8" t="s">
        <v>209</v>
      </c>
      <c r="C255" s="9" t="s">
        <v>1862</v>
      </c>
      <c r="D255" s="8" t="s">
        <v>830</v>
      </c>
      <c r="E255" s="8" t="s">
        <v>831</v>
      </c>
    </row>
    <row r="256" spans="1:5" ht="42">
      <c r="A256" s="4">
        <v>6973</v>
      </c>
      <c r="B256" s="8" t="s">
        <v>210</v>
      </c>
      <c r="C256" s="1" t="s">
        <v>44</v>
      </c>
      <c r="D256" s="8" t="s">
        <v>753</v>
      </c>
      <c r="E256" s="8" t="s">
        <v>754</v>
      </c>
    </row>
    <row r="257" spans="1:5" ht="42">
      <c r="A257" s="4">
        <v>6991</v>
      </c>
      <c r="B257" s="8" t="s">
        <v>211</v>
      </c>
      <c r="C257" s="1" t="s">
        <v>161</v>
      </c>
      <c r="D257" s="8" t="s">
        <v>919</v>
      </c>
      <c r="E257" s="8" t="s">
        <v>920</v>
      </c>
    </row>
    <row r="258" spans="1:5" ht="139.5">
      <c r="A258" s="4">
        <v>7008</v>
      </c>
      <c r="B258" s="8" t="s">
        <v>212</v>
      </c>
      <c r="C258" s="1" t="s">
        <v>213</v>
      </c>
      <c r="D258" s="8" t="s">
        <v>408</v>
      </c>
      <c r="E258" s="8" t="s">
        <v>410</v>
      </c>
    </row>
    <row r="259" spans="1:5" ht="42">
      <c r="A259" s="4">
        <v>7013</v>
      </c>
      <c r="B259" s="8" t="s">
        <v>214</v>
      </c>
      <c r="C259" s="1" t="s">
        <v>94</v>
      </c>
      <c r="D259" s="8" t="s">
        <v>1055</v>
      </c>
      <c r="E259" s="8" t="s">
        <v>1056</v>
      </c>
    </row>
    <row r="260" spans="1:5" ht="139.5">
      <c r="A260" s="4">
        <v>7075</v>
      </c>
      <c r="B260" s="8" t="s">
        <v>215</v>
      </c>
      <c r="C260" s="1" t="s">
        <v>21</v>
      </c>
      <c r="D260" s="8" t="s">
        <v>728</v>
      </c>
      <c r="E260" s="8" t="s">
        <v>729</v>
      </c>
    </row>
    <row r="261" spans="1:5" ht="84">
      <c r="A261" s="4">
        <v>7158</v>
      </c>
      <c r="B261" s="8" t="s">
        <v>216</v>
      </c>
      <c r="C261" s="1" t="s">
        <v>91</v>
      </c>
      <c r="D261" s="8" t="s">
        <v>894</v>
      </c>
      <c r="E261" s="8" t="s">
        <v>895</v>
      </c>
    </row>
    <row r="262" spans="1:5" ht="139.5">
      <c r="A262" s="4">
        <v>7167</v>
      </c>
      <c r="B262" s="8" t="s">
        <v>217</v>
      </c>
      <c r="C262" s="1" t="s">
        <v>28</v>
      </c>
      <c r="D262" s="8" t="s">
        <v>1060</v>
      </c>
      <c r="E262" s="8" t="s">
        <v>1061</v>
      </c>
    </row>
    <row r="263" spans="1:5" ht="69.75">
      <c r="A263" s="4">
        <v>7236</v>
      </c>
      <c r="B263" s="8" t="s">
        <v>218</v>
      </c>
      <c r="C263" s="1" t="s">
        <v>9</v>
      </c>
      <c r="D263" s="8" t="s">
        <v>470</v>
      </c>
      <c r="E263" s="8" t="s">
        <v>471</v>
      </c>
    </row>
    <row r="264" spans="1:5" ht="111.75">
      <c r="A264" s="4">
        <v>7282</v>
      </c>
      <c r="B264" s="8" t="s">
        <v>219</v>
      </c>
      <c r="C264" s="1" t="s">
        <v>82</v>
      </c>
      <c r="D264" s="8" t="s">
        <v>1188</v>
      </c>
      <c r="E264" s="8" t="s">
        <v>1189</v>
      </c>
    </row>
    <row r="265" spans="1:5" ht="139.5">
      <c r="A265" s="4">
        <v>7311</v>
      </c>
      <c r="B265" s="8" t="s">
        <v>220</v>
      </c>
      <c r="C265" s="1" t="s">
        <v>32</v>
      </c>
      <c r="D265" s="8" t="s">
        <v>1131</v>
      </c>
      <c r="E265" s="8" t="s">
        <v>1132</v>
      </c>
    </row>
    <row r="266" spans="1:5" ht="84">
      <c r="A266" s="4">
        <v>7340</v>
      </c>
      <c r="B266" s="8" t="s">
        <v>221</v>
      </c>
      <c r="C266" s="9" t="s">
        <v>1867</v>
      </c>
      <c r="D266" s="8" t="s">
        <v>1136</v>
      </c>
      <c r="E266" s="8" t="s">
        <v>1137</v>
      </c>
    </row>
    <row r="267" spans="1:5" ht="55.5">
      <c r="A267" s="4">
        <v>7355</v>
      </c>
      <c r="B267" s="8" t="s">
        <v>222</v>
      </c>
      <c r="C267" s="1" t="s">
        <v>7</v>
      </c>
      <c r="D267" s="8" t="s">
        <v>500</v>
      </c>
      <c r="E267" s="8" t="s">
        <v>501</v>
      </c>
    </row>
    <row r="268" spans="1:5" ht="69.75">
      <c r="A268" s="4">
        <v>7360</v>
      </c>
      <c r="B268" s="8" t="s">
        <v>223</v>
      </c>
      <c r="C268" s="1" t="s">
        <v>78</v>
      </c>
      <c r="D268" s="8" t="s">
        <v>1067</v>
      </c>
      <c r="E268" s="8" t="s">
        <v>1068</v>
      </c>
    </row>
    <row r="269" spans="1:5" ht="55.5">
      <c r="A269" s="4">
        <v>7365</v>
      </c>
      <c r="B269" s="8" t="s">
        <v>83</v>
      </c>
      <c r="C269" s="1" t="s">
        <v>39</v>
      </c>
      <c r="D269" s="8" t="s">
        <v>622</v>
      </c>
      <c r="E269" s="8" t="s">
        <v>623</v>
      </c>
    </row>
    <row r="270" spans="1:5" ht="55.5">
      <c r="A270" s="4">
        <v>7374</v>
      </c>
      <c r="B270" s="8" t="s">
        <v>224</v>
      </c>
      <c r="C270" s="1" t="s">
        <v>16</v>
      </c>
      <c r="D270" s="8" t="s">
        <v>839</v>
      </c>
      <c r="E270" s="8" t="s">
        <v>840</v>
      </c>
    </row>
    <row r="271" spans="1:5" ht="42">
      <c r="A271" s="4">
        <v>7381</v>
      </c>
      <c r="B271" s="8" t="s">
        <v>225</v>
      </c>
      <c r="C271" s="1" t="s">
        <v>44</v>
      </c>
      <c r="D271" s="8" t="s">
        <v>733</v>
      </c>
      <c r="E271" s="8" t="s">
        <v>734</v>
      </c>
    </row>
    <row r="272" spans="1:5" ht="139.5">
      <c r="A272" s="4">
        <v>7383</v>
      </c>
      <c r="B272" s="8" t="s">
        <v>226</v>
      </c>
      <c r="C272" s="1" t="s">
        <v>183</v>
      </c>
      <c r="D272" s="8" t="s">
        <v>1193</v>
      </c>
      <c r="E272" s="8" t="s">
        <v>1194</v>
      </c>
    </row>
    <row r="273" spans="1:5" ht="42">
      <c r="A273" s="4">
        <v>7386</v>
      </c>
      <c r="B273" s="8" t="s">
        <v>227</v>
      </c>
      <c r="C273" s="1" t="s">
        <v>44</v>
      </c>
      <c r="D273" s="8" t="s">
        <v>575</v>
      </c>
      <c r="E273" s="8" t="s">
        <v>576</v>
      </c>
    </row>
    <row r="274" spans="1:5" ht="69.75">
      <c r="A274" s="4">
        <v>7445</v>
      </c>
      <c r="B274" s="8" t="s">
        <v>228</v>
      </c>
      <c r="C274" s="1" t="s">
        <v>3</v>
      </c>
      <c r="D274" s="8" t="s">
        <v>738</v>
      </c>
      <c r="E274" s="8" t="s">
        <v>739</v>
      </c>
    </row>
    <row r="275" spans="1:5" ht="69.75">
      <c r="A275" s="4">
        <v>7449</v>
      </c>
      <c r="B275" s="8" t="s">
        <v>228</v>
      </c>
      <c r="C275" s="1" t="s">
        <v>3</v>
      </c>
      <c r="D275" s="8" t="s">
        <v>742</v>
      </c>
      <c r="E275" s="8" t="s">
        <v>743</v>
      </c>
    </row>
    <row r="276" spans="1:5" ht="126">
      <c r="A276" s="4">
        <v>7468</v>
      </c>
      <c r="B276" s="8" t="s">
        <v>229</v>
      </c>
      <c r="C276" s="1" t="s">
        <v>19</v>
      </c>
      <c r="D276" s="8" t="s">
        <v>844</v>
      </c>
      <c r="E276" s="8" t="s">
        <v>845</v>
      </c>
    </row>
    <row r="277" spans="1:5" ht="69.75">
      <c r="A277" s="4">
        <v>7482</v>
      </c>
      <c r="B277" s="8" t="s">
        <v>230</v>
      </c>
      <c r="C277" s="1" t="s">
        <v>11</v>
      </c>
      <c r="D277" s="8" t="s">
        <v>936</v>
      </c>
      <c r="E277" s="8" t="s">
        <v>937</v>
      </c>
    </row>
    <row r="278" spans="1:5" ht="69.75">
      <c r="A278" s="4">
        <v>7485</v>
      </c>
      <c r="B278" s="8" t="s">
        <v>230</v>
      </c>
      <c r="C278" s="1" t="s">
        <v>11</v>
      </c>
      <c r="D278" s="8" t="s">
        <v>504</v>
      </c>
      <c r="E278" s="8" t="s">
        <v>505</v>
      </c>
    </row>
    <row r="279" spans="1:5" ht="69.75">
      <c r="A279" s="4">
        <v>7488</v>
      </c>
      <c r="B279" s="8" t="s">
        <v>230</v>
      </c>
      <c r="C279" s="1" t="s">
        <v>11</v>
      </c>
      <c r="D279" s="8" t="s">
        <v>938</v>
      </c>
      <c r="E279" s="8" t="s">
        <v>939</v>
      </c>
    </row>
    <row r="280" spans="1:5" ht="69.75">
      <c r="A280" s="4">
        <v>7489</v>
      </c>
      <c r="B280" s="8" t="s">
        <v>230</v>
      </c>
      <c r="C280" s="1" t="s">
        <v>161</v>
      </c>
      <c r="D280" s="8" t="s">
        <v>488</v>
      </c>
      <c r="E280" s="8" t="s">
        <v>489</v>
      </c>
    </row>
    <row r="281" spans="1:5" ht="69.75">
      <c r="A281" s="4">
        <v>7490</v>
      </c>
      <c r="B281" s="8" t="s">
        <v>230</v>
      </c>
      <c r="C281" s="1" t="s">
        <v>11</v>
      </c>
      <c r="D281" s="8" t="s">
        <v>744</v>
      </c>
      <c r="E281" s="8" t="s">
        <v>745</v>
      </c>
    </row>
    <row r="282" spans="1:5" ht="69.75">
      <c r="A282" s="4">
        <v>7491</v>
      </c>
      <c r="B282" s="8" t="s">
        <v>230</v>
      </c>
      <c r="C282" s="1" t="s">
        <v>11</v>
      </c>
      <c r="D282" s="8" t="s">
        <v>506</v>
      </c>
      <c r="E282" s="8" t="s">
        <v>507</v>
      </c>
    </row>
    <row r="283" spans="1:5" ht="69.75">
      <c r="A283" s="4">
        <v>7494</v>
      </c>
      <c r="B283" s="8" t="s">
        <v>230</v>
      </c>
      <c r="C283" s="1" t="s">
        <v>82</v>
      </c>
      <c r="D283" s="8" t="s">
        <v>542</v>
      </c>
      <c r="E283" s="8" t="s">
        <v>543</v>
      </c>
    </row>
    <row r="284" spans="1:5" ht="69.75">
      <c r="A284" s="4">
        <v>7498</v>
      </c>
      <c r="B284" s="8" t="s">
        <v>230</v>
      </c>
      <c r="C284" s="1" t="s">
        <v>183</v>
      </c>
      <c r="D284" s="8" t="s">
        <v>565</v>
      </c>
      <c r="E284" s="8" t="s">
        <v>566</v>
      </c>
    </row>
    <row r="285" spans="1:5" ht="69.75">
      <c r="A285" s="4">
        <v>7499</v>
      </c>
      <c r="B285" s="8" t="s">
        <v>230</v>
      </c>
      <c r="C285" s="1" t="s">
        <v>161</v>
      </c>
      <c r="D285" s="8" t="s">
        <v>492</v>
      </c>
      <c r="E285" s="8" t="s">
        <v>493</v>
      </c>
    </row>
    <row r="286" spans="1:5" ht="69.75">
      <c r="A286" s="4">
        <v>7500</v>
      </c>
      <c r="B286" s="8" t="s">
        <v>230</v>
      </c>
      <c r="C286" s="1" t="s">
        <v>97</v>
      </c>
      <c r="D286" s="8" t="s">
        <v>751</v>
      </c>
      <c r="E286" s="8" t="s">
        <v>752</v>
      </c>
    </row>
    <row r="287" spans="1:5" ht="69.75">
      <c r="A287" s="4">
        <v>7506</v>
      </c>
      <c r="B287" s="8" t="s">
        <v>230</v>
      </c>
      <c r="C287" s="1" t="s">
        <v>35</v>
      </c>
      <c r="D287" s="8" t="s">
        <v>627</v>
      </c>
      <c r="E287" s="8" t="s">
        <v>628</v>
      </c>
    </row>
    <row r="288" spans="1:5" ht="84">
      <c r="A288" s="4">
        <v>7521</v>
      </c>
      <c r="B288" s="8" t="s">
        <v>231</v>
      </c>
      <c r="C288" s="1" t="s">
        <v>98</v>
      </c>
      <c r="D288" s="8" t="s">
        <v>1141</v>
      </c>
      <c r="E288" s="8" t="s">
        <v>1143</v>
      </c>
    </row>
    <row r="289" spans="1:5" ht="126">
      <c r="A289" s="4">
        <v>7555</v>
      </c>
      <c r="B289" s="8" t="s">
        <v>232</v>
      </c>
      <c r="C289" s="9" t="s">
        <v>155</v>
      </c>
      <c r="D289" s="8" t="s">
        <v>885</v>
      </c>
      <c r="E289" s="8" t="s">
        <v>886</v>
      </c>
    </row>
    <row r="290" spans="1:5" ht="69.75">
      <c r="A290" s="4">
        <v>7556</v>
      </c>
      <c r="B290" s="8" t="s">
        <v>230</v>
      </c>
      <c r="C290" s="1" t="s">
        <v>16</v>
      </c>
      <c r="D290" s="8" t="s">
        <v>556</v>
      </c>
      <c r="E290" s="8" t="s">
        <v>557</v>
      </c>
    </row>
    <row r="291" spans="1:5" ht="69.75">
      <c r="A291" s="4">
        <v>7559</v>
      </c>
      <c r="B291" s="8" t="s">
        <v>230</v>
      </c>
      <c r="C291" s="1" t="s">
        <v>19</v>
      </c>
      <c r="D291" s="8" t="s">
        <v>852</v>
      </c>
      <c r="E291" s="8" t="s">
        <v>853</v>
      </c>
    </row>
    <row r="292" spans="1:5" ht="168">
      <c r="A292" s="4">
        <v>7573</v>
      </c>
      <c r="B292" s="8" t="s">
        <v>233</v>
      </c>
      <c r="C292" s="1" t="s">
        <v>85</v>
      </c>
      <c r="D292" s="8" t="s">
        <v>462</v>
      </c>
      <c r="E292" s="8" t="s">
        <v>464</v>
      </c>
    </row>
    <row r="293" spans="1:5" ht="126">
      <c r="A293" s="4">
        <v>7576</v>
      </c>
      <c r="B293" s="8" t="s">
        <v>234</v>
      </c>
      <c r="C293" s="1" t="s">
        <v>51</v>
      </c>
      <c r="D293" s="8" t="s">
        <v>811</v>
      </c>
      <c r="E293" s="8" t="s">
        <v>812</v>
      </c>
    </row>
    <row r="294" spans="1:5" ht="84">
      <c r="A294" s="4">
        <v>7578</v>
      </c>
      <c r="B294" s="8" t="s">
        <v>235</v>
      </c>
      <c r="C294" s="1" t="s">
        <v>161</v>
      </c>
      <c r="D294" s="8" t="s">
        <v>413</v>
      </c>
      <c r="E294" s="8" t="s">
        <v>414</v>
      </c>
    </row>
    <row r="295" spans="1:5" ht="139.5">
      <c r="A295" s="4">
        <v>7620</v>
      </c>
      <c r="B295" s="8" t="s">
        <v>236</v>
      </c>
      <c r="C295" s="1" t="s">
        <v>42</v>
      </c>
      <c r="D295" s="8" t="s">
        <v>940</v>
      </c>
      <c r="E295" s="8" t="s">
        <v>941</v>
      </c>
    </row>
    <row r="296" spans="1:5" ht="139.5">
      <c r="A296" s="4">
        <v>7684</v>
      </c>
      <c r="B296" s="8" t="s">
        <v>237</v>
      </c>
      <c r="C296" s="1" t="s">
        <v>7</v>
      </c>
      <c r="D296" s="8" t="s">
        <v>924</v>
      </c>
      <c r="E296" s="8" t="s">
        <v>925</v>
      </c>
    </row>
    <row r="297" spans="1:5" ht="139.5">
      <c r="A297" s="4">
        <v>7686</v>
      </c>
      <c r="B297" s="8" t="s">
        <v>237</v>
      </c>
      <c r="C297" s="1" t="s">
        <v>7</v>
      </c>
      <c r="D297" s="8" t="s">
        <v>929</v>
      </c>
      <c r="E297" s="8" t="s">
        <v>930</v>
      </c>
    </row>
    <row r="298" spans="1:5" ht="69.75">
      <c r="A298" s="4">
        <v>7783</v>
      </c>
      <c r="B298" s="8" t="s">
        <v>238</v>
      </c>
      <c r="C298" s="1" t="s">
        <v>88</v>
      </c>
      <c r="D298" s="8" t="s">
        <v>601</v>
      </c>
      <c r="E298" s="8" t="s">
        <v>602</v>
      </c>
    </row>
    <row r="299" spans="1:5" ht="97.5">
      <c r="A299" s="4">
        <v>7793</v>
      </c>
      <c r="B299" s="8" t="s">
        <v>239</v>
      </c>
      <c r="C299" s="1" t="s">
        <v>196</v>
      </c>
      <c r="D299" s="8" t="s">
        <v>746</v>
      </c>
      <c r="E299" s="8" t="s">
        <v>747</v>
      </c>
    </row>
    <row r="300" spans="1:5" ht="15">
      <c r="A300" s="23"/>
      <c r="B300" s="23"/>
      <c r="C300" s="23"/>
      <c r="D300" s="23"/>
      <c r="E300" s="23"/>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ICFI</dc:creator>
  <cp:keywords/>
  <dc:description/>
  <cp:lastModifiedBy>Paul Maher</cp:lastModifiedBy>
  <dcterms:created xsi:type="dcterms:W3CDTF">2010-08-27T13:44:34Z</dcterms:created>
  <dcterms:modified xsi:type="dcterms:W3CDTF">2012-04-10T13:34:40Z</dcterms:modified>
  <cp:category/>
  <cp:version/>
  <cp:contentType/>
  <cp:contentStatus/>
</cp:coreProperties>
</file>